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INDUSTRIAIS EM INOX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=HYPERLINK("https://www.leilaoonline.net/index.php/lote/detalhe/326822", "001")</f>
      </c>
      <c r="B11" s="4" t="s">
        <f>=HYPERLINK("https://www.leilaoonline.net/index.php/lote/detalhe/326822", " Redutor")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4.000,00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=HYPERLINK("https://www.leilaoonline.net/index.php/lote/detalhe/326858", "002")</f>
      </c>
      <c r="B12" s="4" t="s">
        <f>=HYPERLINK("https://www.leilaoonline.net/index.php/lote/detalhe/326858", " Panela Stephan")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=HYPERLINK("https://www.leilaoonline.net/index.php/lote/detalhe/326825", "003")</f>
      </c>
      <c r="B13" s="4" t="s">
        <f>=HYPERLINK("https://www.leilaoonline.net/index.php/lote/detalhe/326825", " Centrifuga")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=HYPERLINK("https://www.leilaoonline.net/index.php/lote/detalhe/326823", "004")</f>
      </c>
      <c r="B14" s="4" t="s">
        <f>=HYPERLINK("https://www.leilaoonline.net/index.php/lote/detalhe/326823", " Misturador em Y Aço Carbono")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=HYPERLINK("https://www.leilaoonline.net/index.php/lote/detalhe/326845", "005")</f>
      </c>
      <c r="B15" s="4" t="s">
        <f>=HYPERLINK("https://www.leilaoonline.net/index.php/lote/detalhe/326845", " Conjuntos de Valvulas")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7.500,00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=HYPERLINK("https://www.leilaoonline.net/index.php/lote/detalhe/326849", "006")</f>
      </c>
      <c r="B16" s="4" t="s">
        <f>=HYPERLINK("https://www.leilaoonline.net/index.php/lote/detalhe/326849", " Conjuntos de Valvulas")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=HYPERLINK("https://www.leilaoonline.net/index.php/lote/detalhe/326824", "007")</f>
      </c>
      <c r="B17" s="4" t="s">
        <f>=HYPERLINK("https://www.leilaoonline.net/index.php/lote/detalhe/326824", " Homogenizador")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30.000,00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=HYPERLINK("https://www.leilaoonline.net/index.php/lote/detalhe/326863", "008")</f>
      </c>
      <c r="B18" s="4" t="s">
        <f>=HYPERLINK("https://www.leilaoonline.net/index.php/lote/detalhe/326863", " Envasadora Automatica")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10.000,00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=HYPERLINK("https://www.leilaoonline.net/index.php/lote/detalhe/326851", "009")</f>
      </c>
      <c r="B19" s="4" t="s">
        <f>=HYPERLINK("https://www.leilaoonline.net/index.php/lote/detalhe/326851", " Detector de Metal")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=HYPERLINK("https://www.leilaoonline.net/index.php/lote/detalhe/326835", "010")</f>
      </c>
      <c r="B20" s="4" t="s">
        <f>=HYPERLINK("https://www.leilaoonline.net/index.php/lote/detalhe/326835", " Bomba de alta pressão")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2.500,00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=HYPERLINK("https://www.leilaoonline.net/index.php/lote/detalhe/326862", "011")</f>
      </c>
      <c r="B21" s="4" t="s">
        <f>=HYPERLINK("https://www.leilaoonline.net/index.php/lote/detalhe/326862", " Bomba de Vacuo")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=HYPERLINK("https://www.leilaoonline.net/index.php/lote/detalhe/326861", "012")</f>
      </c>
      <c r="B22" s="4" t="s">
        <f>=HYPERLINK("https://www.leilaoonline.net/index.php/lote/detalhe/326861", " Homogenizador")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7.500,00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=HYPERLINK("https://www.leilaoonline.net/index.php/lote/detalhe/326840", "013")</f>
      </c>
      <c r="B23" s="4" t="s">
        <f>=HYPERLINK("https://www.leilaoonline.net/index.php/lote/detalhe/326840", " Lavador de Botas")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6.000,00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=HYPERLINK("https://www.leilaoonline.net/index.php/lote/detalhe/326843", "014")</f>
      </c>
      <c r="B24" s="4" t="s">
        <f>=HYPERLINK("https://www.leilaoonline.net/index.php/lote/detalhe/326843", " Serra Fita")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3.000,00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=HYPERLINK("https://www.leilaoonline.net/index.php/lote/detalhe/326853", "015")</f>
      </c>
      <c r="B25" s="4" t="s">
        <f>=HYPERLINK("https://www.leilaoonline.net/index.php/lote/detalhe/326853", " Trocador de Calor")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30.000,00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=HYPERLINK("https://www.leilaoonline.net/index.php/lote/detalhe/326857", "016")</f>
      </c>
      <c r="B26" s="4" t="s">
        <f>=HYPERLINK("https://www.leilaoonline.net/index.php/lote/detalhe/326857", " Pasteurizador")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22.500,00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=HYPERLINK("https://www.leilaoonline.net/index.php/lote/detalhe/326836", "017")</f>
      </c>
      <c r="B27" s="4" t="s">
        <f>=HYPERLINK("https://www.leilaoonline.net/index.php/lote/detalhe/326836", " Filtro Prensa")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11.000,00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=HYPERLINK("https://www.leilaoonline.net/index.php/lote/detalhe/326830", "018")</f>
      </c>
      <c r="B28" s="4" t="s">
        <f>=HYPERLINK("https://www.leilaoonline.net/index.php/lote/detalhe/326830", " Tanque com agitador")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9.000,00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=HYPERLINK("https://www.leilaoonline.net/index.php/lote/detalhe/326833", "019")</f>
      </c>
      <c r="B29" s="4" t="s">
        <f>=HYPERLINK("https://www.leilaoonline.net/index.php/lote/detalhe/326833", " Tanque com Serpentina")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9.000,00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=HYPERLINK("https://www.leilaoonline.net/index.php/lote/detalhe/326856", "020")</f>
      </c>
      <c r="B30" s="4" t="s">
        <f>=HYPERLINK("https://www.leilaoonline.net/index.php/lote/detalhe/326856", " Tanque Aço carbono externo")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17.500,00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=HYPERLINK("https://www.leilaoonline.net/index.php/lote/detalhe/326860", "021")</f>
      </c>
      <c r="B31" s="4" t="s">
        <f>=HYPERLINK("https://www.leilaoonline.net/index.php/lote/detalhe/326860", " Filtro Pré Capa")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11.000,00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=HYPERLINK("https://www.leilaoonline.net/index.php/lote/detalhe/326850", "022")</f>
      </c>
      <c r="B32" s="4" t="s">
        <f>=HYPERLINK("https://www.leilaoonline.net/index.php/lote/detalhe/326850", " Misturador Duplo Cone")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4.000,00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=HYPERLINK("https://www.leilaoonline.net/index.php/lote/detalhe/326827", "023")</f>
      </c>
      <c r="B33" s="4" t="s">
        <f>=HYPERLINK("https://www.leilaoonline.net/index.php/lote/detalhe/326827", " Misturador Duplo Cone")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7.500,00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=HYPERLINK("https://www.leilaoonline.net/index.php/lote/detalhe/326829", "024")</f>
      </c>
      <c r="B34" s="4" t="s">
        <f>=HYPERLINK("https://www.leilaoonline.net/index.php/lote/detalhe/326829", " Tanque Simples")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12.500,00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=HYPERLINK("https://www.leilaoonline.net/index.php/lote/detalhe/326852", "025")</f>
      </c>
      <c r="B35" s="4" t="s">
        <f>=HYPERLINK("https://www.leilaoonline.net/index.php/lote/detalhe/326852", " Misturador Ribbon Blender")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30.000,00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=HYPERLINK("https://www.leilaoonline.net/index.php/lote/detalhe/326828", "026")</f>
      </c>
      <c r="B36" s="4" t="s">
        <f>=HYPERLINK("https://www.leilaoonline.net/index.php/lote/detalhe/326828", " Tacho c/ aquecimento")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6.000,00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=HYPERLINK("https://www.leilaoonline.net/index.php/lote/detalhe/326859", "027")</f>
      </c>
      <c r="B37" s="4" t="s">
        <f>=HYPERLINK("https://www.leilaoonline.net/index.php/lote/detalhe/326859", " Batedeira")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3.750,00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=HYPERLINK("https://www.leilaoonline.net/index.php/lote/detalhe/326834", "028")</f>
      </c>
      <c r="B38" s="4" t="s">
        <f>=HYPERLINK("https://www.leilaoonline.net/index.php/lote/detalhe/326834", " Bomba Netzsch")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=HYPERLINK("https://www.leilaoonline.net/index.php/lote/detalhe/326848", "029")</f>
      </c>
      <c r="B39" s="4" t="s">
        <f>=HYPERLINK("https://www.leilaoonline.net/index.php/lote/detalhe/326848", " Bomba Netzsch")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2.750,00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=HYPERLINK("https://www.leilaoonline.net/index.php/lote/detalhe/326832", "030")</f>
      </c>
      <c r="B40" s="4" t="s">
        <f>=HYPERLINK("https://www.leilaoonline.net/index.php/lote/detalhe/326832", " Bomba Netzsch")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=HYPERLINK("https://www.leilaoonline.net/index.php/lote/detalhe/326864", "031")</f>
      </c>
      <c r="B41" s="4" t="s">
        <f>=HYPERLINK("https://www.leilaoonline.net/index.php/lote/detalhe/326864", " Bomba Sanitaria")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=HYPERLINK("https://www.leilaoonline.net/index.php/lote/detalhe/326842", "032")</f>
      </c>
      <c r="B42" s="4" t="s">
        <f>=HYPERLINK("https://www.leilaoonline.net/index.php/lote/detalhe/326842", " Bomba")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=HYPERLINK("https://www.leilaoonline.net/index.php/lote/detalhe/326831", "033")</f>
      </c>
      <c r="B43" s="4" t="s">
        <f>=HYPERLINK("https://www.leilaoonline.net/index.php/lote/detalhe/326831", "Tanque")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8.000,00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=HYPERLINK("https://www.leilaoonline.net/index.php/lote/detalhe/326841", "034")</f>
      </c>
      <c r="B44" s="4" t="s">
        <f>=HYPERLINK("https://www.leilaoonline.net/index.php/lote/detalhe/326841", " Misturador e Gazeficador")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=HYPERLINK("https://www.leilaoonline.net/index.php/lote/detalhe/326847", "035")</f>
      </c>
      <c r="B45" s="4" t="s">
        <f>=HYPERLINK("https://www.leilaoonline.net/index.php/lote/detalhe/326847", " Seladora")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11.000,00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=HYPERLINK("https://www.leilaoonline.net/index.php/lote/detalhe/326837", "036")</f>
      </c>
      <c r="B46" s="4" t="s">
        <f>=HYPERLINK("https://www.leilaoonline.net/index.php/lote/detalhe/326837", " Tanque Misturador")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=HYPERLINK("https://www.leilaoonline.net/index.php/lote/detalhe/326855", "037")</f>
      </c>
      <c r="B47" s="4" t="s">
        <f>=HYPERLINK("https://www.leilaoonline.net/index.php/lote/detalhe/326855", " Moinho de Martelo")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10.000,00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=HYPERLINK("https://www.leilaoonline.net/index.php/lote/detalhe/326854", "038")</f>
      </c>
      <c r="B48" s="4" t="s">
        <f>=HYPERLINK("https://www.leilaoonline.net/index.php/lote/detalhe/326854", " Moinho desintegrador")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2.500,00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=HYPERLINK("https://www.leilaoonline.net/index.php/lote/detalhe/326846", "039")</f>
      </c>
      <c r="B49" s="4" t="s">
        <f>=HYPERLINK("https://www.leilaoonline.net/index.php/lote/detalhe/326846", " Transportador Pneumatico")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6.000,00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=HYPERLINK("https://www.leilaoonline.net/index.php/lote/detalhe/326838", "040")</f>
      </c>
      <c r="B50" s="4" t="s">
        <f>=HYPERLINK("https://www.leilaoonline.net/index.php/lote/detalhe/326838", " Tacho Inox c/ Camisa")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15.000,00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=HYPERLINK("https://www.leilaoonline.net/index.php/lote/detalhe/326839", "041")</f>
      </c>
      <c r="B51" s="4" t="s">
        <f>=HYPERLINK("https://www.leilaoonline.net/index.php/lote/detalhe/326839", " Queijomatic")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12.250,00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=HYPERLINK("https://www.leilaoonline.net/index.php/lote/detalhe/326826", "042")</f>
      </c>
      <c r="B52" s="4" t="s">
        <f>=HYPERLINK("https://www.leilaoonline.net/index.php/lote/detalhe/326826", " Lavador de Frutas")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7.500,00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=HYPERLINK("https://www.leilaoonline.net/index.php/lote/detalhe/326844", "043")</f>
      </c>
      <c r="B53" s="4" t="s">
        <f>=HYPERLINK("https://www.leilaoonline.net/index.php/lote/detalhe/326844", " Batedeira Inox (Breddo Likwifier)")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10.000,00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=HYPERLINK("https://www.leilaoonline.net/index.php/lote/detalhe/327493", "044")</f>
      </c>
      <c r="B54" s="4" t="s">
        <f>=HYPERLINK("https://www.leilaoonline.net/index.php/lote/detalhe/327493", " Selecionador de Frutas")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15.000,00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=HYPERLINK("https://www.leilaoonline.net/index.php/lote/detalhe/327506", "045")</f>
      </c>
      <c r="B55" s="4" t="s">
        <f>=HYPERLINK("https://www.leilaoonline.net/index.php/lote/detalhe/327506", " Tanque Fermentador")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9.000,00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=HYPERLINK("https://www.leilaoonline.net/index.php/lote/detalhe/327499", "046")</f>
      </c>
      <c r="B56" s="4" t="s">
        <f>=HYPERLINK("https://www.leilaoonline.net/index.php/lote/detalhe/327499", " Batedor em Inox")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=HYPERLINK("https://www.leilaoonline.net/index.php/lote/detalhe/327496", "047")</f>
      </c>
      <c r="B57" s="4" t="s">
        <f>=HYPERLINK("https://www.leilaoonline.net/index.php/lote/detalhe/327496", " Caixa Retangular")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=HYPERLINK("https://www.leilaoonline.net/index.php/lote/detalhe/327501", "048")</f>
      </c>
      <c r="B58" s="4" t="s">
        <f>=HYPERLINK("https://www.leilaoonline.net/index.php/lote/detalhe/327501", " Caixa Retangular")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3.750,00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=HYPERLINK("https://www.leilaoonline.net/index.php/lote/detalhe/327494", "049")</f>
      </c>
      <c r="B59" s="4" t="s">
        <f>=HYPERLINK("https://www.leilaoonline.net/index.php/lote/detalhe/327494", " Caixa Retangular")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1.600,00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=HYPERLINK("https://www.leilaoonline.net/index.php/lote/detalhe/327503", "050")</f>
      </c>
      <c r="B60" s="4" t="s">
        <f>=HYPERLINK("https://www.leilaoonline.net/index.php/lote/detalhe/327503", " Caixa Retangular")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2.100,00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=HYPERLINK("https://www.leilaoonline.net/index.php/lote/detalhe/327500", "051")</f>
      </c>
      <c r="B61" s="4" t="s">
        <f>=HYPERLINK("https://www.leilaoonline.net/index.php/lote/detalhe/327500", " Rasga Sacos")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850,00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=HYPERLINK("https://www.leilaoonline.net/index.php/lote/detalhe/327498", "052")</f>
      </c>
      <c r="B62" s="4" t="s">
        <f>=HYPERLINK("https://www.leilaoonline.net/index.php/lote/detalhe/327498", " Silo c/ Peneira")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4.000,00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=HYPERLINK("https://www.leilaoonline.net/index.php/lote/detalhe/327515", "053")</f>
      </c>
      <c r="B63" s="4" t="s">
        <f>=HYPERLINK("https://www.leilaoonline.net/index.php/lote/detalhe/327515", " Silo c/ Peneira")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4.000,00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=HYPERLINK("https://www.leilaoonline.net/index.php/lote/detalhe/327497", "054")</f>
      </c>
      <c r="B64" s="4" t="s">
        <f>=HYPERLINK("https://www.leilaoonline.net/index.php/lote/detalhe/327497", " Mesa Vibratoria")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1.500,00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=HYPERLINK("https://www.leilaoonline.net/index.php/lote/detalhe/327502", "055")</f>
      </c>
      <c r="B65" s="4" t="s">
        <f>=HYPERLINK("https://www.leilaoonline.net/index.php/lote/detalhe/327502", " Esteira de Frasco ou Garrafa")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1.750,00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=HYPERLINK("https://www.leilaoonline.net/index.php/lote/detalhe/327511", "056")</f>
      </c>
      <c r="B66" s="4" t="s">
        <f>=HYPERLINK("https://www.leilaoonline.net/index.php/lote/detalhe/327511", " Carrinho de Transporte")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2.400,00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=HYPERLINK("https://www.leilaoonline.net/index.php/lote/detalhe/327495", "057")</f>
      </c>
      <c r="B67" s="4" t="s">
        <f>=HYPERLINK("https://www.leilaoonline.net/index.php/lote/detalhe/327495", " Tanque Quadrado c/ Serpentina")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3.000,00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=HYPERLINK("https://www.leilaoonline.net/index.php/lote/detalhe/327508", "058")</f>
      </c>
      <c r="B68" s="4" t="s">
        <f>=HYPERLINK("https://www.leilaoonline.net/index.php/lote/detalhe/327508", " Peneira Giratoria de Aço Carbono")</f>
      </c>
      <c r="C68" s="4" t="inlineStr">
        <is>
          <t>Aguardando</t>
        </is>
      </c>
      <c r="D68" s="4" t="inlineStr">
        <is>
          <t>0</t>
        </is>
      </c>
      <c r="E68" s="5" t="inlineStr">
        <is>
          <t>4.500,00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=HYPERLINK("https://www.leilaoonline.net/index.php/lote/detalhe/327504", "059")</f>
      </c>
      <c r="B69" s="4" t="s">
        <f>=HYPERLINK("https://www.leilaoonline.net/index.php/lote/detalhe/327504", " Mesa Transportadora")</f>
      </c>
      <c r="C69" s="4" t="inlineStr">
        <is>
          <t>Aguardando</t>
        </is>
      </c>
      <c r="D69" s="4" t="inlineStr">
        <is>
          <t>0</t>
        </is>
      </c>
      <c r="E69" s="5" t="inlineStr">
        <is>
          <t>750,00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=HYPERLINK("https://www.leilaoonline.net/index.php/lote/detalhe/327512", "060")</f>
      </c>
      <c r="B70" s="4" t="s">
        <f>=HYPERLINK("https://www.leilaoonline.net/index.php/lote/detalhe/327512", " Esteira")</f>
      </c>
      <c r="C70" s="4" t="inlineStr">
        <is>
          <t>Aguardando</t>
        </is>
      </c>
      <c r="D70" s="4" t="inlineStr">
        <is>
          <t>0</t>
        </is>
      </c>
      <c r="E70" s="5" t="inlineStr">
        <is>
          <t>250,00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=HYPERLINK("https://www.leilaoonline.net/index.php/lote/detalhe/327513", "061")</f>
      </c>
      <c r="B71" s="4" t="s">
        <f>=HYPERLINK("https://www.leilaoonline.net/index.php/lote/detalhe/327513", " Redutor")</f>
      </c>
      <c r="C71" s="4" t="inlineStr">
        <is>
          <t>Aguardando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=HYPERLINK("https://www.leilaoonline.net/index.php/lote/detalhe/327505", "062")</f>
      </c>
      <c r="B72" s="4" t="s">
        <f>=HYPERLINK("https://www.leilaoonline.net/index.php/lote/detalhe/327505", " Trocador de Calor Tubular")</f>
      </c>
      <c r="C72" s="4" t="inlineStr">
        <is>
          <t>Aguardando</t>
        </is>
      </c>
      <c r="D72" s="4" t="inlineStr">
        <is>
          <t>0</t>
        </is>
      </c>
      <c r="E72" s="5" t="inlineStr">
        <is>
          <t>5.000,00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=HYPERLINK("https://www.leilaoonline.net/index.php/lote/detalhe/327509", "063")</f>
      </c>
      <c r="B73" s="4" t="s">
        <f>=HYPERLINK("https://www.leilaoonline.net/index.php/lote/detalhe/327509", " Trocador de Calor")</f>
      </c>
      <c r="C73" s="4" t="inlineStr">
        <is>
          <t>Aguardando</t>
        </is>
      </c>
      <c r="D73" s="4" t="inlineStr">
        <is>
          <t>0</t>
        </is>
      </c>
      <c r="E73" s="5" t="inlineStr">
        <is>
          <t>6.000,00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=HYPERLINK("https://www.leilaoonline.net/index.php/lote/detalhe/327514", "064")</f>
      </c>
      <c r="B74" s="4" t="s">
        <f>=HYPERLINK("https://www.leilaoonline.net/index.php/lote/detalhe/327514", " Trocador de Calor")</f>
      </c>
      <c r="C74" s="4" t="inlineStr">
        <is>
          <t>Aguardando</t>
        </is>
      </c>
      <c r="D74" s="4" t="inlineStr">
        <is>
          <t>0</t>
        </is>
      </c>
      <c r="E74" s="5" t="inlineStr">
        <is>
          <t>3.250,00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=HYPERLINK("https://www.leilaoonline.net/index.php/lote/detalhe/327507", "065")</f>
      </c>
      <c r="B75" s="4" t="s">
        <f>=HYPERLINK("https://www.leilaoonline.net/index.php/lote/detalhe/327507", " Trocador de Calor")</f>
      </c>
      <c r="C75" s="4" t="inlineStr">
        <is>
          <t>Aguardando</t>
        </is>
      </c>
      <c r="D75" s="4" t="inlineStr">
        <is>
          <t>0</t>
        </is>
      </c>
      <c r="E75" s="5" t="inlineStr">
        <is>
          <t>4.000,00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=HYPERLINK("https://www.leilaoonline.net/index.php/lote/detalhe/327510", "066")</f>
      </c>
      <c r="B76" s="4" t="s">
        <f>=HYPERLINK("https://www.leilaoonline.net/index.php/lote/detalhe/327510", " Fermentador de Inox")</f>
      </c>
      <c r="C76" s="4" t="inlineStr">
        <is>
          <t>Aguardando</t>
        </is>
      </c>
      <c r="D76" s="4" t="inlineStr">
        <is>
          <t>0</t>
        </is>
      </c>
      <c r="E76" s="5" t="inlineStr">
        <is>
          <t>9.000,00</t>
        </is>
      </c>
      <c r="F7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2026-04-02T17:07:25.00Z</dcterms:created>
  <dc:creator>Tellks Tecnologia</dc:creator>
  <cp:revision>0</cp:revision>
</cp:coreProperties>
</file>