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Strada • Onibus • Fontier • L200 Triton • Kombi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=HYPERLINK("https://www.leilaoonline.net/lote/detalhe/58413", "001")</f>
      </c>
      <c r="B11" s="4" t="s">
        <f>=HYPERLINK("https://www.leilaoonline.net/lote/detalhe/58413", "MMC/L200 TRITON GL D; 2016/2017; PRATA; DIESEL - FROTA 888 - FUNCIONANDO")</f>
      </c>
      <c r="C11" s="4" t="inlineStr">
        <is>
          <t>Não vendido</t>
        </is>
      </c>
      <c r="D11" s="4" t="inlineStr">
        <is>
          <t>168</t>
        </is>
      </c>
      <c r="E11" s="5" t="inlineStr">
        <is>
          <t>48.050,00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=HYPERLINK("https://www.leilaoonline.net/lote/detalhe/58664", "002")</f>
      </c>
      <c r="B12" s="4" t="s">
        <f>=HYPERLINK("https://www.leilaoonline.net/lote/detalhe/58664", " FIAT; PALIO WEEKEND ATTRATIVE 2016/2017 PRATA ALCO./GASOL. FROTA 788")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=HYPERLINK("https://www.leilaoonline.net/lote/detalhe/58732", "003")</f>
      </c>
      <c r="B13" s="4" t="s">
        <f>=HYPERLINK("https://www.leilaoonline.net/lote/detalhe/58732", "FIAT STRADA HD WK CC E, 2017/2017; BRANCA; ALCO./GASOL. - FUNCIONANDO - FROTA 589 - IPVA 2020 PAGO")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25.150,00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=HYPERLINK("https://www.leilaoonline.net/lote/detalhe/58411", "004")</f>
      </c>
      <c r="B14" s="4" t="s">
        <f>=HYPERLINK("https://www.leilaoonline.net/lote/detalhe/58411", "ÔNIBUS, VW INDUSCAR APACHE, 2008/2008, BRANCO; DIESEL - FROTA 103 -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38.750,00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=HYPERLINK("https://www.leilaoonline.net/lote/detalhe/58414", "005")</f>
      </c>
      <c r="B15" s="4" t="s">
        <f>=HYPERLINK("https://www.leilaoonline.net/lote/detalhe/58414", "FIAT/WEEKEND ATRACTIVE; 2016/2016, PRATA, ALCO./GASOL., FROTA 707 -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=HYPERLINK("https://www.leilaoonline.net/lote/detalhe/58667", "006")</f>
      </c>
      <c r="B16" s="4" t="s">
        <f>=HYPERLINK("https://www.leilaoonline.net/lote/detalhe/58667", " NISSAN FRONTIER S 4X4 2014/2015 FANTASIA DIESEL FROTA 634")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44.950,00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=HYPERLINK("https://www.leilaoonline.net/lote/detalhe/58733", "007")</f>
      </c>
      <c r="B17" s="4" t="s">
        <f>=HYPERLINK("https://www.leilaoonline.net/lote/detalhe/58733", "FIAT PALIO WEEKEND ADVENTURE ANO 2016 MOD 2016; COR PRATA; COMBUS. FLEX - FUNCIONANDO - FROTA CANALOTE 008")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23.750,00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=HYPERLINK("https://www.leilaoonline.net/lote/detalhe/58409", "008")</f>
      </c>
      <c r="B18" s="4" t="s">
        <f>=HYPERLINK("https://www.leilaoonline.net/lote/detalhe/58409", "FORD; RANGER XLT 12P; 2009/2009; PRETA; DIESEL - FUNCIONANDO")</f>
      </c>
      <c r="C18" s="4" t="inlineStr">
        <is>
          <t>Não vendido</t>
        </is>
      </c>
      <c r="D18" s="4" t="inlineStr">
        <is>
          <t>125</t>
        </is>
      </c>
      <c r="E18" s="5" t="inlineStr">
        <is>
          <t>28.450,00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=HYPERLINK("https://www.leilaoonline.net/lote/detalhe/58734", "009")</f>
      </c>
      <c r="B19" s="4" t="s">
        <f>=HYPERLINK("https://www.leilaoonline.net/lote/detalhe/58734", "FIAT PALIO WEEKEND ADVENTURE ANO 2014 MOD 2015; COR PRATA; COMBUS. FLEX - FUNCIONANDO - FROTA CANALOTE 018")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=HYPERLINK("https://www.leilaoonline.net/lote/detalhe/58669", "010")</f>
      </c>
      <c r="B20" s="4" t="s">
        <f>=HYPERLINK("https://www.leilaoonline.net/lote/detalhe/58669", " FIAT; PALIO WEEKEND ATTRATIVE 2016/2017 PRATA ALCO./GASOL. FROTA 118")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=HYPERLINK("https://www.leilaoonline.net/lote/detalhe/58666", "011")</f>
      </c>
      <c r="B21" s="4" t="s">
        <f>=HYPERLINK("https://www.leilaoonline.net/lote/detalhe/58666", " FIAT; PALIO WEEKEND ATTRATIVE 2016/2017 PRATA ALCO./GASOL. FROTA 807")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=HYPERLINK("https://www.leilaoonline.net/lote/detalhe/58418", "012")</f>
      </c>
      <c r="B22" s="4" t="s">
        <f>=HYPERLINK("https://www.leilaoonline.net/lote/detalhe/58418", "VW/ÔNIBUS ECOSS U; 2006/2006; BRANCA; DIESEL - FROTA 028 -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=HYPERLINK("https://www.leilaoonline.net/lote/detalhe/58668", "013")</f>
      </c>
      <c r="B23" s="4" t="s">
        <f>=HYPERLINK("https://www.leilaoonline.net/lote/detalhe/58668", " FIAT; PALIO WEEKEND ATTRATIVE 2016/2017 PRATA ALCO./GASOL. FROTA 068")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=HYPERLINK("https://www.leilaoonline.net/lote/detalhe/58665", "014")</f>
      </c>
      <c r="B24" s="4" t="s">
        <f>=HYPERLINK("https://www.leilaoonline.net/lote/detalhe/58665", " RENAULT DUSTER 20 D 4X2 2014/2015 PRATA ALCO./GASOL. FROTA 060")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26.750,00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=HYPERLINK("https://www.leilaoonline.net/lote/detalhe/58670", "015")</f>
      </c>
      <c r="B25" s="4" t="s">
        <f>=HYPERLINK("https://www.leilaoonline.net/lote/detalhe/58670", " FIAT; PALIO WEEKEND ADVENTURE 2016/2016 PRATA ALCO./GASOL. FROTA 153")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=HYPERLINK("https://www.leilaoonline.net/lote/detalhe/58673", "016")</f>
      </c>
      <c r="B26" s="4" t="s">
        <f>=HYPERLINK("https://www.leilaoonline.net/lote/detalhe/58673", " HYUNDAI TUCSON GLSB 2012/2013 PRATA GASOL FROTA 839")</f>
      </c>
      <c r="C26" s="4" t="inlineStr">
        <is>
          <t>Vendido</t>
        </is>
      </c>
      <c r="D26" s="4" t="inlineStr">
        <is>
          <t>22</t>
        </is>
      </c>
      <c r="E26" s="5" t="inlineStr">
        <is>
          <t>19.650,00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=HYPERLINK("https://www.leilaoonline.net/lote/detalhe/58676", "017")</f>
      </c>
      <c r="B27" s="4" t="s">
        <f>=HYPERLINK("https://www.leilaoonline.net/lote/detalhe/58676", " FIAT; PALIO WEEKEND ATTRATIVE 2016/2017 PRATA ALCO./GASOL. FROTA 388")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=HYPERLINK("https://www.leilaoonline.net/lote/detalhe/58671", "018")</f>
      </c>
      <c r="B28" s="4" t="s">
        <f>=HYPERLINK("https://www.leilaoonline.net/lote/detalhe/58671", " FIAT; PALIO WEEKEND ADVENTURE 2014/2015 PRATA ALCO./GASOL. FROTA 150")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=HYPERLINK("https://www.leilaoonline.net/lote/detalhe/58677", "019")</f>
      </c>
      <c r="B29" s="4" t="s">
        <f>=HYPERLINK("https://www.leilaoonline.net/lote/detalhe/58677", " FIAT; PALIO WEEKEND ADVENTURE 2015/2016 BRANCA ALCO./GASOL. FROTA 896")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=HYPERLINK("https://www.leilaoonline.net/lote/detalhe/58419", "020")</f>
      </c>
      <c r="B30" s="4" t="s">
        <f>=HYPERLINK("https://www.leilaoonline.net/lote/detalhe/58419", "VW/ÔNIBUS ECOSS U; 2006/2006; BRANCA; DIESEL -  FROTA 968 -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37.000,00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=HYPERLINK("https://www.leilaoonline.net/lote/detalhe/58417", "021")</f>
      </c>
      <c r="B31" s="4" t="s">
        <f>=HYPERLINK("https://www.leilaoonline.net/lote/detalhe/58417", "VW/KOMBI; 2013/2014; BRANCA; ALCO./GASOL. - FROTA 967 - FUNCIONANDO")</f>
      </c>
      <c r="C31" s="4" t="inlineStr">
        <is>
          <t>Vendido</t>
        </is>
      </c>
      <c r="D31" s="4" t="inlineStr">
        <is>
          <t>54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=HYPERLINK("https://www.leilaoonline.net/lote/detalhe/58420", "022")</f>
      </c>
      <c r="B32" s="4" t="s">
        <f>=HYPERLINK("https://www.leilaoonline.net/lote/detalhe/58420", "VW/KOMBI; 2011/2012; BRANCA; ALCO./GASOL.- FROTA 957 - FUNCIONANDO")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21.100,00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=HYPERLINK("https://www.leilaoonline.net/lote/detalhe/58672", "023")</f>
      </c>
      <c r="B33" s="4" t="s">
        <f>=HYPERLINK("https://www.leilaoonline.net/lote/detalhe/58672", " VW/ÔNIBUS ECOSS U 2006/2006 BRANCA DIESEL FROTA 398")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14.500,00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=HYPERLINK("https://www.leilaoonline.net/lote/detalhe/58735", "024")</f>
      </c>
      <c r="B34" s="4" t="s">
        <f>=HYPERLINK("https://www.leilaoonline.net/lote/detalhe/58735", "veja o vídeo - VW; JETTA 2.0; PRETA; 2011/2011; ALCO./GASOL. - FUNCIONANDO - IPVA 2020 PAGO")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28.550,00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=HYPERLINK("https://www.leilaoonline.net/lote/detalhe/58675", "025")</f>
      </c>
      <c r="B35" s="4" t="s">
        <f>=HYPERLINK("https://www.leilaoonline.net/lote/detalhe/58675", " VW GOL 1.0 GIV 2011/2011 PRATA ALCO./GASOL. FROTA 169")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9.750,00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=HYPERLINK("https://www.leilaoonline.net/lote/detalhe/58674", "028")</f>
      </c>
      <c r="B36" s="4" t="s">
        <f>=HYPERLINK("https://www.leilaoonline.net/lote/detalhe/58674", " FORD TRANSIT 2010/2011 BRANCA DIESEL FROTA 071")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=HYPERLINK("https://www.leilaoonline.net/lote/detalhe/58722", "029")</f>
      </c>
      <c r="B37" s="4" t="s">
        <f>=HYPERLINK("https://www.leilaoonline.net/lote/detalhe/58722", "FORD; TRST, MODIFICAR TP, 2010/2011, BRANCA; DIESEL; FROTA 131")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=HYPERLINK("https://www.leilaoonline.net/lote/detalhe/58410", "030")</f>
      </c>
      <c r="B38" s="4" t="s">
        <f>=HYPERLINK("https://www.leilaoonline.net/lote/detalhe/58410", "ÔNIBUS, VW INDUSCAR APACHE, 2008/2008, BRANCO; DIESEL - FROTA 603 -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=HYPERLINK("https://www.leilaoonline.net/lote/detalhe/58679", "035")</f>
      </c>
      <c r="B39" s="4" t="s">
        <f>=HYPERLINK("https://www.leilaoonline.net/lote/detalhe/58679", " VW/ÔNIBUS ECOSS U 2006/2006 BRANCA DIESEL FROTA 248 - FUNCIONANDO")</f>
      </c>
      <c r="C39" s="4" t="inlineStr">
        <is>
          <t>Vendido</t>
        </is>
      </c>
      <c r="D39" s="4" t="inlineStr">
        <is>
          <t>3</t>
        </is>
      </c>
      <c r="E39" s="5" t="inlineStr">
        <is>
          <t>37.000,00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=HYPERLINK("https://www.leilaoonline.net/lote/detalhe/58415", "038")</f>
      </c>
      <c r="B40" s="4" t="s">
        <f>=HYPERLINK("https://www.leilaoonline.net/lote/detalhe/58415", "NISSAN; FRONTIER S, 4X4, 2014/2015, FANTASIA; DIESEL; FUNCIONANDO, IPVA 2020 PAGO, FROTA 104-22-05-2020")</f>
      </c>
      <c r="C40" s="4" t="inlineStr">
        <is>
          <t>Não vendido</t>
        </is>
      </c>
      <c r="D40" s="4" t="inlineStr">
        <is>
          <t>70</t>
        </is>
      </c>
      <c r="E40" s="5" t="inlineStr">
        <is>
          <t>44.550,00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=HYPERLINK("https://www.leilaoonline.net/lote/detalhe/58680", "041")</f>
      </c>
      <c r="B41" s="4" t="s">
        <f>=HYPERLINK("https://www.leilaoonline.net/lote/detalhe/58680", " FIAT; PALIO WEEKEND ADVENTURE 2014/2015 PRATA ALCO./GASOL. FROTA 310")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=HYPERLINK("https://www.leilaoonline.net/lote/detalhe/58412", "042")</f>
      </c>
      <c r="B42" s="4" t="s">
        <f>=HYPERLINK("https://www.leilaoonline.net/lote/detalhe/58412", "I; BMW 530 NE71; 2005/2006; CINZA; GASOLINA; BLINDADO")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26.500,00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2026-05-16T03:15:09.00Z</dcterms:created>
  <dc:creator>Tellks Tecnologia</dc:creator>
  <cp:revision>0</cp:revision>
</cp:coreProperties>
</file>