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LEILÃO DE VEÍCULOS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15/09/2020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=HYPERLINK("https://www.leilaoonline.net/lote/detalhe/59167", "001")</f>
      </c>
      <c r="B11" s="4" t="s">
        <f>=HYPERLINK("https://www.leilaoonline.net/lote/detalhe/59167", " Trio Elétrico: Caminhão MB/ L 113. Ano 1976. Chassi alongado. Potência total de som: 58.000 Watts")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199.000,00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=HYPERLINK("https://www.leilaoonline.net/lote/detalhe/59171", "002")</f>
      </c>
      <c r="B12" s="4" t="s">
        <f>=HYPERLINK("https://www.leilaoonline.net/lote/detalhe/59171", "FORD F-1000 SS. Diesel. Ano 88/88.")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18.200,00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=HYPERLINK("https://www.leilaoonline.net/lote/detalhe/59175", "003")</f>
      </c>
      <c r="B13" s="4" t="s">
        <f>=HYPERLINK("https://www.leilaoonline.net/lote/detalhe/59175", " CHEVROLET SONIC LT HB MT. ANO 2014.")</f>
      </c>
      <c r="C13" s="4" t="inlineStr">
        <is>
          <t>Não vendido</t>
        </is>
      </c>
      <c r="D13" s="4" t="inlineStr">
        <is>
          <t>52</t>
        </is>
      </c>
      <c r="E13" s="5" t="inlineStr">
        <is>
          <t>17.250,00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=HYPERLINK("https://www.leilaoonline.net/lote/detalhe/59197", "004")</f>
      </c>
      <c r="B14" s="4" t="s">
        <f>=HYPERLINK("https://www.leilaoonline.net/lote/detalhe/59197", "M. Benz Sprinter 313 CDI. Ano 2007/2007")</f>
      </c>
      <c r="C14" s="4" t="inlineStr">
        <is>
          <t>Vendido</t>
        </is>
      </c>
      <c r="D14" s="4" t="inlineStr">
        <is>
          <t>33</t>
        </is>
      </c>
      <c r="E14" s="5" t="inlineStr">
        <is>
          <t>18.000,00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=HYPERLINK("https://www.leilaoonline.net/lote/detalhe/59198", "005")</f>
      </c>
      <c r="B15" s="4" t="s">
        <f>=HYPERLINK("https://www.leilaoonline.net/lote/detalhe/59198", "VW KOMBI. ANO 1993. NO ESTADO.")</f>
      </c>
      <c r="C15" s="4" t="inlineStr">
        <is>
          <t>Vendido</t>
        </is>
      </c>
      <c r="D15" s="4" t="inlineStr">
        <is>
          <t>12</t>
        </is>
      </c>
      <c r="E15" s="5" t="inlineStr">
        <is>
          <t>4.000,00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=HYPERLINK("https://www.leilaoonline.net/lote/detalhe/59192", "006")</f>
      </c>
      <c r="B16" s="4" t="s">
        <f>=HYPERLINK("https://www.leilaoonline.net/lote/detalhe/59192", "CARROCERIA DE MADEIRA PARA D20 DUPLA")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=HYPERLINK("https://www.leilaoonline.net/lote/detalhe/59172", "007")</f>
      </c>
      <c r="B17" s="4" t="s">
        <f>=HYPERLINK("https://www.leilaoonline.net/lote/detalhe/59172", " Reboque Ano 1995. Marca Lençois RRTC")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2.750,00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=HYPERLINK("https://www.leilaoonline.net/lote/detalhe/59173", "008")</f>
      </c>
      <c r="B18" s="4" t="s">
        <f>=HYPERLINK("https://www.leilaoonline.net/lote/detalhe/59173", "REBOQUE CARROCERIA FECHADA. ANO 1975. POSSUI CAMA, ARMÁRIO E PIA")</f>
      </c>
      <c r="C18" s="4" t="inlineStr">
        <is>
          <t>Não vendido</t>
        </is>
      </c>
      <c r="D18" s="4" t="inlineStr">
        <is>
          <t>10</t>
        </is>
      </c>
      <c r="E18" s="5" t="inlineStr">
        <is>
          <t>3.250,00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=HYPERLINK("https://www.leilaoonline.net/lote/detalhe/59271", "009")</f>
      </c>
      <c r="B19" s="4" t="s">
        <f>=HYPERLINK("https://www.leilaoonline.net/lote/detalhe/59271", "[ RETIRADO ] HONDA CITY. ANO 2015")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1.000,00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=HYPERLINK("https://www.leilaoonline.net/lote/detalhe/59270", "010")</f>
      </c>
      <c r="B20" s="4" t="s">
        <f>=HYPERLINK("https://www.leilaoonline.net/lote/detalhe/59270", "CAMINHÃO BASCULANTE VW 13.130, VERMELHA. ANO 85")</f>
      </c>
      <c r="C20" s="4" t="inlineStr">
        <is>
          <t>Não vendido</t>
        </is>
      </c>
      <c r="D20" s="4" t="inlineStr">
        <is>
          <t>46</t>
        </is>
      </c>
      <c r="E20" s="5" t="inlineStr">
        <is>
          <t>12.250,00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=HYPERLINK("https://www.leilaoonline.net/lote/detalhe/59282", "011")</f>
      </c>
      <c r="B21" s="4" t="s">
        <f>=HYPERLINK("https://www.leilaoonline.net/lote/detalhe/59282", "Sucata de Fiat Palio Fire Flex. Ano 2006. Sem motor. Sem Câmbio.")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=HYPERLINK("https://www.leilaoonline.net/lote/detalhe/59872", "012")</f>
      </c>
      <c r="B22" s="4" t="s">
        <f>=HYPERLINK("https://www.leilaoonline.net/lote/detalhe/59872", "Baú para caminhão truck. Medidas: 2,60m largura x 2,77m altura x  8,00 m comprimento.")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=HYPERLINK("https://www.leilaoonline.net/lote/detalhe/60186", "013")</f>
      </c>
      <c r="B23" s="4" t="s">
        <f>=HYPERLINK("https://www.leilaoonline.net/lote/detalhe/60186", "Peugeot 206 Allure FX. Ano 2008.")</f>
      </c>
      <c r="C23" s="4" t="inlineStr">
        <is>
          <t>Não vendido</t>
        </is>
      </c>
      <c r="D23" s="4" t="inlineStr">
        <is>
          <t>20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=HYPERLINK("https://www.leilaoonline.net/lote/detalhe/60187", "014")</f>
      </c>
      <c r="B24" s="4" t="s">
        <f>=HYPERLINK("https://www.leilaoonline.net/lote/detalhe/60187", "Ford/ F350. Ano 1962. Relíquia. (REMARCADO)")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5.750,00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=HYPERLINK("https://www.leilaoonline.net/lote/detalhe/60306", "015")</f>
      </c>
      <c r="B25" s="4" t="s">
        <f>=HYPERLINK("https://www.leilaoonline.net/lote/detalhe/60306", "VW Parati 1.6. Ano 2011/12")</f>
      </c>
      <c r="C25" s="4" t="inlineStr">
        <is>
          <t>Vendido</t>
        </is>
      </c>
      <c r="D25" s="4" t="inlineStr">
        <is>
          <t>18</t>
        </is>
      </c>
      <c r="E25" s="5" t="inlineStr">
        <is>
          <t>8.500,00</t>
        </is>
      </c>
      <c r="F2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2026-05-16T02:35:28.00Z</dcterms:created>
  <dc:creator>Tellks Tecnologia</dc:creator>
  <cp:revision>0</cp:revision>
</cp:coreProperties>
</file>