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ESTEIRAS, GELADEIRAS EM INOX, EMPILHADEIRAS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=HYPERLINK("https://www.leilaoonline.net/lote/detalhe/61597", "001")</f>
      </c>
      <c r="B11" s="4" t="s">
        <f>=HYPERLINK("https://www.leilaoonline.net/lote/detalhe/61597", "COMPRESSOR DE AR. 40 pés. Pressure. Motor Weg. 10cv. Trifásico. Revisada")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=HYPERLINK("https://www.leilaoonline.net/lote/detalhe/62623", "002")</f>
      </c>
      <c r="B12" s="4" t="s">
        <f>=HYPERLINK("https://www.leilaoonline.net/lote/detalhe/62623", "01 sanitário (azul) e 01 Guarita (janela dupla)")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3.400,00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=HYPERLINK("https://www.leilaoonline.net/lote/detalhe/61559", "008")</f>
      </c>
      <c r="B13" s="4" t="s">
        <f>=HYPERLINK("https://www.leilaoonline.net/lote/detalhe/61559", "MOINHO DE TINTA HORIZONTAL 3 CILINDROS")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=HYPERLINK("https://www.leilaoonline.net/lote/detalhe/62307", "013")</f>
      </c>
      <c r="B14" s="4" t="s">
        <f>=HYPERLINK("https://www.leilaoonline.net/lote/detalhe/62307", "2 bobinas e cabos de cobre (sendo 1 bobina lacrada)")</f>
      </c>
      <c r="C14" s="4" t="inlineStr">
        <is>
          <t>Vendido</t>
        </is>
      </c>
      <c r="D14" s="4" t="inlineStr">
        <is>
          <t>2</t>
        </is>
      </c>
      <c r="E14" s="5" t="inlineStr">
        <is>
          <t>6.000,00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=HYPERLINK("https://www.leilaoonline.net/lote/detalhe/61877", "014")</f>
      </c>
      <c r="B15" s="4" t="s">
        <f>=HYPERLINK("https://www.leilaoonline.net/lote/detalhe/61877", " Cabine VW 3/4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=HYPERLINK("https://www.leilaoonline.net/lote/detalhe/61878", "015")</f>
      </c>
      <c r="B16" s="4" t="s">
        <f>=HYPERLINK("https://www.leilaoonline.net/lote/detalhe/61878", "Cabine VW/Constellation")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=HYPERLINK("https://www.leilaoonline.net/lote/detalhe/61684", "016")</f>
      </c>
      <c r="B17" s="4" t="s">
        <f>=HYPERLINK("https://www.leilaoonline.net/lote/detalhe/61684", " GELADEIRA. 4 PORTAS")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=HYPERLINK("https://www.leilaoonline.net/lote/detalhe/61686", "017")</f>
      </c>
      <c r="B18" s="4" t="s">
        <f>=HYPERLINK("https://www.leilaoonline.net/lote/detalhe/61686", " ESTEIRA EM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=HYPERLINK("https://www.leilaoonline.net/lote/detalhe/61689", "018")</f>
      </c>
      <c r="B19" s="4" t="s">
        <f>=HYPERLINK("https://www.leilaoonline.net/lote/detalhe/61689", " ESTEIRA EM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=HYPERLINK("https://www.leilaoonline.net/lote/detalhe/61685", "019")</f>
      </c>
      <c r="B20" s="4" t="s">
        <f>=HYPERLINK("https://www.leilaoonline.net/lote/detalhe/61685", " PAINEL. BOM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=HYPERLINK("https://www.leilaoonline.net/lote/detalhe/61688", "020")</f>
      </c>
      <c r="B21" s="4" t="s">
        <f>=HYPERLINK("https://www.leilaoonline.net/lote/detalhe/61688", " EMPILHADEIRA CLARK. MOD. C500 HY 50. CAP 2,5 TON. GLP")</f>
      </c>
      <c r="C21" s="4" t="inlineStr">
        <is>
          <t>Vendido</t>
        </is>
      </c>
      <c r="D21" s="4" t="inlineStr">
        <is>
          <t>13</t>
        </is>
      </c>
      <c r="E21" s="5" t="inlineStr">
        <is>
          <t>15.500,00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=HYPERLINK("https://www.leilaoonline.net/lote/detalhe/61687", "021")</f>
      </c>
      <c r="B22" s="4" t="s">
        <f>=HYPERLINK("https://www.leilaoonline.net/lote/detalhe/61687", " EMPILHADEIRA CLARK. MOD. C300 HY 50. CAP 2,5 TON. GLP")</f>
      </c>
      <c r="C22" s="4" t="inlineStr">
        <is>
          <t>Vendido</t>
        </is>
      </c>
      <c r="D22" s="4" t="inlineStr">
        <is>
          <t>7</t>
        </is>
      </c>
      <c r="E22" s="5" t="inlineStr">
        <is>
          <t>14.000,00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=HYPERLINK("https://www.leilaoonline.net/lote/detalhe/61603", "022")</f>
      </c>
      <c r="B23" s="4" t="s">
        <f>=HYPERLINK("https://www.leilaoonline.net/lote/detalhe/61603", " 1 Micro teste")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=HYPERLINK("https://www.leilaoonline.net/lote/detalhe/61601", "023")</f>
      </c>
      <c r="B24" s="4" t="s">
        <f>=HYPERLINK("https://www.leilaoonline.net/lote/detalhe/61601", " Aprox. 21 un de roletes para esteiras 1,50 mts cada ( sem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=HYPERLINK("https://www.leilaoonline.net/lote/detalhe/61606", "024")</f>
      </c>
      <c r="B25" s="4" t="s">
        <f>=HYPERLINK("https://www.leilaoonline.net/lote/detalhe/61606", " 1 micro teste para laboratório")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=HYPERLINK("https://www.leilaoonline.net/lote/detalhe/61605", "025")</f>
      </c>
      <c r="B26" s="4" t="s">
        <f>=HYPERLINK("https://www.leilaoonline.net/lote/detalhe/61605", " Torre refrigeração")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=HYPERLINK("https://www.leilaoonline.net/lote/detalhe/61604", "026")</f>
      </c>
      <c r="B27" s="4" t="s">
        <f>=HYPERLINK("https://www.leilaoonline.net/lote/detalhe/61604", " 1 compressor com pulmão motor 15 vc 1780")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=HYPERLINK("https://www.leilaoonline.net/lote/detalhe/61602", "027")</f>
      </c>
      <c r="B28" s="4" t="s">
        <f>=HYPERLINK("https://www.leilaoonline.net/lote/detalhe/61602", " 1 alimentador")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=HYPERLINK("https://www.leilaoonline.net/lote/detalhe/61599", "028")</f>
      </c>
      <c r="B29" s="4" t="s">
        <f>=HYPERLINK("https://www.leilaoonline.net/lote/detalhe/61599", "Centrífuga de roupas")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=HYPERLINK("https://www.leilaoonline.net/lote/detalhe/61600", "029")</f>
      </c>
      <c r="B30" s="4" t="s">
        <f>=HYPERLINK("https://www.leilaoonline.net/lote/detalhe/61600", "Centrífuga de roupas")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=HYPERLINK("https://www.leilaoonline.net/lote/detalhe/61598", "030")</f>
      </c>
      <c r="B31" s="4" t="s">
        <f>=HYPERLINK("https://www.leilaoonline.net/lote/detalhe/61598", "Aprox. 180 peças para medir tensão")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=HYPERLINK("https://www.leilaoonline.net/lote/detalhe/61590", "031")</f>
      </c>
      <c r="B32" s="4" t="s">
        <f>=HYPERLINK("https://www.leilaoonline.net/lote/detalhe/61590", " 1 moto redutor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=HYPERLINK("https://www.leilaoonline.net/lote/detalhe/61596", "032")</f>
      </c>
      <c r="B33" s="4" t="s">
        <f>=HYPERLINK("https://www.leilaoonline.net/lote/detalhe/61596", " 1 ventoinha ")</f>
      </c>
      <c r="C33" s="4" t="inlineStr">
        <is>
          <t>Vendido</t>
        </is>
      </c>
      <c r="D33" s="4" t="inlineStr">
        <is>
          <t>2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=HYPERLINK("https://www.leilaoonline.net/lote/detalhe/61591", "033")</f>
      </c>
      <c r="B34" s="4" t="s">
        <f>=HYPERLINK("https://www.leilaoonline.net/lote/detalhe/61591", " 1 ventilador. 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=HYPERLINK("https://www.leilaoonline.net/lote/detalhe/61592", "034")</f>
      </c>
      <c r="B35" s="4" t="s">
        <f>=HYPERLINK("https://www.leilaoonline.net/lote/detalhe/61592", " 1 misturador para laboratorio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=HYPERLINK("https://www.leilaoonline.net/lote/detalhe/61595", "035")</f>
      </c>
      <c r="B36" s="4" t="s">
        <f>=HYPERLINK("https://www.leilaoonline.net/lote/detalhe/61595", " 1 velocímetro para laboratório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=HYPERLINK("https://www.leilaoonline.net/lote/detalhe/61593", "036")</f>
      </c>
      <c r="B37" s="4" t="s">
        <f>=HYPERLINK("https://www.leilaoonline.net/lote/detalhe/61593", " 1 esteira com uv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=HYPERLINK("https://www.leilaoonline.net/lote/detalhe/61594", "037")</f>
      </c>
      <c r="B38" s="4" t="s">
        <f>=HYPERLINK("https://www.leilaoonline.net/lote/detalhe/61594", " 1 enchedeira faltando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=HYPERLINK("https://www.leilaoonline.net/lote/detalhe/61587", "038")</f>
      </c>
      <c r="B39" s="4" t="s">
        <f>=HYPERLINK("https://www.leilaoonline.net/lote/detalhe/61587", "VÁLVULA ROTATIVA")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=HYPERLINK("https://www.leilaoonline.net/lote/detalhe/61588", "039")</f>
      </c>
      <c r="B40" s="4" t="s">
        <f>=HYPERLINK("https://www.leilaoonline.net/lote/detalhe/61588", "04 REDUTORES")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=HYPERLINK("https://www.leilaoonline.net/lote/detalhe/61589", "040")</f>
      </c>
      <c r="B41" s="4" t="s">
        <f>=HYPERLINK("https://www.leilaoonline.net/lote/detalhe/61589", "04 Acoplamentos para extrusora.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=HYPERLINK("https://www.leilaoonline.net/lote/detalhe/61586", "041")</f>
      </c>
      <c r="B42" s="4" t="s">
        <f>=HYPERLINK("https://www.leilaoonline.net/lote/detalhe/61586", "GERADOR A GASOLINA. MOD. BLEZZER BL 3000.")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=HYPERLINK("https://www.leilaoonline.net/lote/detalhe/61585", "044")</f>
      </c>
      <c r="B43" s="4" t="s">
        <f>=HYPERLINK("https://www.leilaoonline.net/lote/detalhe/61585", "1 PAINEL")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=HYPERLINK("https://www.leilaoonline.net/lote/detalhe/61584", "045")</f>
      </c>
      <c r="B44" s="4" t="s">
        <f>=HYPERLINK("https://www.leilaoonline.net/lote/detalhe/61584", "1 esteira transportadora  inox 4 metros de inox com de pé ferro")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=HYPERLINK("https://www.leilaoonline.net/lote/detalhe/61583", "046")</f>
      </c>
      <c r="B45" s="4" t="s">
        <f>=HYPERLINK("https://www.leilaoonline.net/lote/detalhe/61583", "1 esteira transportadora de 4 metros sendo toda inox ")</f>
      </c>
      <c r="C45" s="4" t="inlineStr">
        <is>
          <t>Vendido</t>
        </is>
      </c>
      <c r="D45" s="4" t="inlineStr">
        <is>
          <t>1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=HYPERLINK("https://www.leilaoonline.net/lote/detalhe/61582", "047")</f>
      </c>
      <c r="B46" s="4" t="s">
        <f>=HYPERLINK("https://www.leilaoonline.net/lote/detalhe/61582", "1 lote contendo: motor, redutor, bomba e válvula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2.100,00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=HYPERLINK("https://www.leilaoonline.net/lote/detalhe/61581", "048")</f>
      </c>
      <c r="B47" s="4" t="s">
        <f>=HYPERLINK("https://www.leilaoonline.net/lote/detalhe/61581", "1 aparelho de ar condicionado Carrier 35.000 BTU´s")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=HYPERLINK("https://www.leilaoonline.net/lote/detalhe/61580", "049")</f>
      </c>
      <c r="B48" s="4" t="s">
        <f>=HYPERLINK("https://www.leilaoonline.net/lote/detalhe/61580", " UM CARRINHO PARA FERRAMENTAS")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=HYPERLINK("https://www.leilaoonline.net/lote/detalhe/61579", "050")</f>
      </c>
      <c r="B49" s="4" t="s">
        <f>=HYPERLINK("https://www.leilaoonline.net/lote/detalhe/61579", " UM MOINHO. SEM TAMPA")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=HYPERLINK("https://www.leilaoonline.net/lote/detalhe/61578", "051")</f>
      </c>
      <c r="B50" s="4" t="s">
        <f>=HYPERLINK("https://www.leilaoonline.net/lote/detalhe/61578", " UM DURÔMETRO RELÍQUIA")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=HYPERLINK("https://www.leilaoonline.net/lote/detalhe/61577", "053")</f>
      </c>
      <c r="B51" s="4" t="s">
        <f>=HYPERLINK("https://www.leilaoonline.net/lote/detalhe/61577", "GERADOR (incendiado)")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=HYPERLINK("https://www.leilaoonline.net/lote/detalhe/61576", "054")</f>
      </c>
      <c r="B52" s="4" t="s">
        <f>=HYPERLINK("https://www.leilaoonline.net/lote/detalhe/61576", "Equipamentos para cozinha industrial, sendo:  4 freezers, 1 geladeira inox (4 portas), 1 forno inox (2 portas), 1 câmara fria inox, 1 passa-through quente, 1 balança antropométrica e 2 mesas de pedra")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=HYPERLINK("https://www.leilaoonline.net/lote/detalhe/61575", "058")</f>
      </c>
      <c r="B53" s="4" t="s">
        <f>=HYPERLINK("https://www.leilaoonline.net/lote/detalhe/61575", "Cofre em bom estado com chave")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=HYPERLINK("https://www.leilaoonline.net/lote/detalhe/61574", "061")</f>
      </c>
      <c r="B54" s="4" t="s">
        <f>=HYPERLINK("https://www.leilaoonline.net/lote/detalhe/61574", "COLETOR E SEPARADOR DE ÓLEO")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=HYPERLINK("https://www.leilaoonline.net/lote/detalhe/61573", "063")</f>
      </c>
      <c r="B55" s="4" t="s">
        <f>=HYPERLINK("https://www.leilaoonline.net/lote/detalhe/61573", "PLAINA")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=HYPERLINK("https://www.leilaoonline.net/lote/detalhe/61572", "064")</f>
      </c>
      <c r="B56" s="4" t="s">
        <f>=HYPERLINK("https://www.leilaoonline.net/lote/detalhe/61572", "PLAINA")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=HYPERLINK("https://www.leilaoonline.net/lote/detalhe/61570", "065")</f>
      </c>
      <c r="B57" s="4" t="s">
        <f>=HYPERLINK("https://www.leilaoonline.net/lote/detalhe/61570", " SERRA FITA COM SOLDA")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=HYPERLINK("https://www.leilaoonline.net/lote/detalhe/61571", "067")</f>
      </c>
      <c r="B58" s="4" t="s">
        <f>=HYPERLINK("https://www.leilaoonline.net/lote/detalhe/61571", " BOMBA A DIESEL.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=HYPERLINK("https://www.leilaoonline.net/lote/detalhe/61569", "068")</f>
      </c>
      <c r="B59" s="4" t="s">
        <f>=HYPERLINK("https://www.leilaoonline.net/lote/detalhe/61569", " BOMBA ÁGUA A GASOLINA. SEM USO.")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=HYPERLINK("https://www.leilaoonline.net/lote/detalhe/61568", "069")</f>
      </c>
      <c r="B60" s="4" t="s">
        <f>=HYPERLINK("https://www.leilaoonline.net/lote/detalhe/61568", "01 BOMBA COM RELÓGIO DE PRESSÃO")</f>
      </c>
      <c r="C60" s="4" t="inlineStr">
        <is>
          <t>Vendido</t>
        </is>
      </c>
      <c r="D60" s="4" t="inlineStr">
        <is>
          <t>1</t>
        </is>
      </c>
      <c r="E60" s="5" t="inlineStr">
        <is>
          <t>250,00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=HYPERLINK("https://www.leilaoonline.net/lote/detalhe/61567", "070")</f>
      </c>
      <c r="B61" s="4" t="s">
        <f>=HYPERLINK("https://www.leilaoonline.net/lote/detalhe/61567", "APROX. 11 VÁLVULAS AÇO INOX E 16 VÁLVULAS AÇO CARBONO")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=HYPERLINK("https://www.leilaoonline.net/lote/detalhe/61564", "071")</f>
      </c>
      <c r="B62" s="4" t="s">
        <f>=HYPERLINK("https://www.leilaoonline.net/lote/detalhe/61564", "06 PÁS PARA MISTURADOR")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=HYPERLINK("https://www.leilaoonline.net/lote/detalhe/61563", "073")</f>
      </c>
      <c r="B63" s="4" t="s">
        <f>=HYPERLINK("https://www.leilaoonline.net/lote/detalhe/61563", "RADIADOR PARA GERADOR. (furado)")</f>
      </c>
      <c r="C63" s="4" t="inlineStr">
        <is>
          <t>Vendido</t>
        </is>
      </c>
      <c r="D63" s="4" t="inlineStr">
        <is>
          <t>1</t>
        </is>
      </c>
      <c r="E63" s="5" t="inlineStr">
        <is>
          <t>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=HYPERLINK("https://www.leilaoonline.net/lote/detalhe/61565", "074")</f>
      </c>
      <c r="B64" s="4" t="s">
        <f>=HYPERLINK("https://www.leilaoonline.net/lote/detalhe/61565", " VENTILADOR INDUSTRIAL. 80 CM DE DIÂMETRO")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=HYPERLINK("https://www.leilaoonline.net/lote/detalhe/61566", "075")</f>
      </c>
      <c r="B65" s="4" t="s">
        <f>=HYPERLINK("https://www.leilaoonline.net/lote/detalhe/61566", " VENTILADOR INDUSTRIAL. 1 METRO DE DIÂMETRO")</f>
      </c>
      <c r="C65" s="4" t="inlineStr">
        <is>
          <t>Vendido</t>
        </is>
      </c>
      <c r="D65" s="4" t="inlineStr">
        <is>
          <t>1</t>
        </is>
      </c>
      <c r="E65" s="5" t="inlineStr">
        <is>
          <t>700,00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=HYPERLINK("https://www.leilaoonline.net/lote/detalhe/61560", "079")</f>
      </c>
      <c r="B66" s="4" t="s">
        <f>=HYPERLINK("https://www.leilaoonline.net/lote/detalhe/61560", " 01 BOMBA")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=HYPERLINK("https://www.leilaoonline.net/lote/detalhe/61562", "081")</f>
      </c>
      <c r="B67" s="4" t="s">
        <f>=HYPERLINK("https://www.leilaoonline.net/lote/detalhe/61562", "TANQUE DE AR. CAP 1.500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=HYPERLINK("https://www.leilaoonline.net/lote/detalhe/61561", "082")</f>
      </c>
      <c r="B68" s="4" t="s">
        <f>=HYPERLINK("https://www.leilaoonline.net/lote/detalhe/61561", "TANQUE DE AR PARA COMPRESSOR")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=HYPERLINK("https://www.leilaoonline.net/lote/detalhe/61555", "084")</f>
      </c>
      <c r="B69" s="4" t="s">
        <f>=HYPERLINK("https://www.leilaoonline.net/lote/detalhe/61555", "CARROCERIA DE FIBRA/ PORTA FERAMENTAS. Para caminhonete.")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=HYPERLINK("https://www.leilaoonline.net/lote/detalhe/61556", "090")</f>
      </c>
      <c r="B70" s="4" t="s">
        <f>=HYPERLINK("https://www.leilaoonline.net/lote/detalhe/61556", " BALANÇA PRECISÃO")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=HYPERLINK("https://www.leilaoonline.net/lote/detalhe/61558", "091")</f>
      </c>
      <c r="B71" s="4" t="s">
        <f>=HYPERLINK("https://www.leilaoonline.net/lote/detalhe/61558", " VENTILADOR")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=HYPERLINK("https://www.leilaoonline.net/lote/detalhe/61557", "092")</f>
      </c>
      <c r="B72" s="4" t="s">
        <f>=HYPERLINK("https://www.leilaoonline.net/lote/detalhe/61557", " 01 MESA COM ROLETES COM IMÃ PARA SEPARAÇÃO DE FERRO E PLÁSTICO")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=HYPERLINK("https://www.leilaoonline.net/lote/detalhe/61514", "100")</f>
      </c>
      <c r="B73" s="4" t="s">
        <f>=HYPERLINK("https://www.leilaoonline.net/lote/detalhe/61514", " TROCADOR DE CALOR, DIM. 2850 X 320 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=HYPERLINK("https://www.leilaoonline.net/lote/detalhe/61512", "101")</f>
      </c>
      <c r="B74" s="4" t="s">
        <f>=HYPERLINK("https://www.leilaoonline.net/lote/detalhe/61512", " TROCADOR DE CALOR, DIM. 1700 X 400 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=HYPERLINK("https://www.leilaoonline.net/lote/detalhe/61513", "106")</f>
      </c>
      <c r="B75" s="4" t="s">
        <f>=HYPERLINK("https://www.leilaoonline.net/lote/detalhe/61513", " BOMBA VERDEFLEX")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=HYPERLINK("https://www.leilaoonline.net/lote/detalhe/61516", "109")</f>
      </c>
      <c r="B76" s="4" t="s">
        <f>=HYPERLINK("https://www.leilaoonline.net/lote/detalhe/61516", "1 UNIDADE DE CENTRÍFUGA C/ MOTOR ELÉTRICO POT. 2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=HYPERLINK("https://www.leilaoonline.net/lote/detalhe/61517", "124")</f>
      </c>
      <c r="B77" s="4" t="s">
        <f>=HYPERLINK("https://www.leilaoonline.net/lote/detalhe/61517", " 2 PALETEIRAS ZELOSO PE 1000")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=HYPERLINK("https://www.leilaoonline.net/lote/detalhe/61518", "128")</f>
      </c>
      <c r="B78" s="4" t="s">
        <f>=HYPERLINK("https://www.leilaoonline.net/lote/detalhe/61518", " LAVADORA EM FIBRA, DIM. 2900 X 700 MM, C/ 4 COMPARTIMENTOS, PAINEL E MOTOBOMBAS")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=HYPERLINK("https://www.leilaoonline.net/lote/detalhe/61507", "130")</f>
      </c>
      <c r="B79" s="4" t="s">
        <f>=HYPERLINK("https://www.leilaoonline.net/lote/detalhe/61507", " BALANÇA CAP. 20 T, C/ ETIQUETADORA")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=HYPERLINK("https://www.leilaoonline.net/lote/detalhe/61508", "136")</f>
      </c>
      <c r="B80" s="4" t="s">
        <f>=HYPERLINK("https://www.leilaoonline.net/lote/detalhe/61508", " 2 VÁLVULAS ROTATIVAS, SENDO 1 EM INOX E UMA EM AÇO, C/ MOTORREDUTOR")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=HYPERLINK("https://www.leilaoonline.net/lote/detalhe/61515", "142")</f>
      </c>
      <c r="B81" s="4" t="s">
        <f>=HYPERLINK("https://www.leilaoonline.net/lote/detalhe/61515", " MISTURADOR DE LÍQUIDOS EM INOX BERTUSO, ANO: 1997")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=HYPERLINK("https://www.leilaoonline.net/lote/detalhe/61509", "146")</f>
      </c>
      <c r="B82" s="4" t="s">
        <f>=HYPERLINK("https://www.leilaoonline.net/lote/detalhe/61509", " RODAPÉS DIVERSOS (APROX. 3000 KG)")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=HYPERLINK("https://www.leilaoonline.net/lote/detalhe/61510", "147")</f>
      </c>
      <c r="B83" s="4" t="s">
        <f>=HYPERLINK("https://www.leilaoonline.net/lote/detalhe/61510", " 1 FURADEIRA DE BANCADA DAUER")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=HYPERLINK("https://www.leilaoonline.net/lote/detalhe/61511", "157")</f>
      </c>
      <c r="B84" s="4" t="s">
        <f>=HYPERLINK("https://www.leilaoonline.net/lote/detalhe/61511", " VENTOINHA COM FILTRO")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=HYPERLINK("https://www.leilaoonline.net/lote/detalhe/61519", "173")</f>
      </c>
      <c r="B85" s="4" t="s">
        <f>=HYPERLINK("https://www.leilaoonline.net/lote/detalhe/61519", " 1 REDUTOR")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=HYPERLINK("https://www.leilaoonline.net/lote/detalhe/61520", "180")</f>
      </c>
      <c r="B86" s="4" t="s">
        <f>=HYPERLINK("https://www.leilaoonline.net/lote/detalhe/61520", " Câmbio de carro 4x4 antigo")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=HYPERLINK("https://www.leilaoonline.net/lote/detalhe/61521", "183")</f>
      </c>
      <c r="B87" s="4" t="s">
        <f>=HYPERLINK("https://www.leilaoonline.net/lote/detalhe/61521", " 5 PROTOCOLADORES")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=HYPERLINK("https://www.leilaoonline.net/lote/detalhe/61522", "184")</f>
      </c>
      <c r="B88" s="4" t="s">
        <f>=HYPERLINK("https://www.leilaoonline.net/lote/detalhe/61522", " SOPRADOR")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=HYPERLINK("https://www.leilaoonline.net/lote/detalhe/61523", "189")</f>
      </c>
      <c r="B89" s="4" t="s">
        <f>=HYPERLINK("https://www.leilaoonline.net/lote/detalhe/61523", " FUNIL ALIMENTADOR EM AÇO INOX")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=HYPERLINK("https://www.leilaoonline.net/lote/detalhe/61524", "191")</f>
      </c>
      <c r="B90" s="4" t="s">
        <f>=HYPERLINK("https://www.leilaoonline.net/lote/detalhe/61524", " 2 exaustores")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=HYPERLINK("https://www.leilaoonline.net/lote/detalhe/61525", "216")</f>
      </c>
      <c r="B91" s="4" t="s">
        <f>=HYPERLINK("https://www.leilaoonline.net/lote/detalhe/61525", "Pontiaderira IBMS - tipo AQ 50 REF. Ano 2004  - 50KVA - 220V  - nº 2156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=HYPERLINK("https://www.leilaoonline.net/lote/detalhe/61526", "217")</f>
      </c>
      <c r="B92" s="4" t="s">
        <f>=HYPERLINK("https://www.leilaoonline.net/lote/detalhe/61526", "pontiaderira IBMS - tipo AQ 100 AR REF ano 2005  - 100 KVA - 220V  - nº 2157")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=HYPERLINK("https://www.leilaoonline.net/lote/detalhe/61527", "220")</f>
      </c>
      <c r="B93" s="4" t="s">
        <f>=HYPERLINK("https://www.leilaoonline.net/lote/detalhe/61527", "1 UNIDADE DE CENTRÍFUGA C/ MOTOR ELÉTRICO POT.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=HYPERLINK("https://www.leilaoonline.net/lote/detalhe/61528", "221")</f>
      </c>
      <c r="B94" s="4" t="s">
        <f>=HYPERLINK("https://www.leilaoonline.net/lote/detalhe/61528", "1 UNIDADE DE CENTRÍFUGA C/ MOTOR ELÉTRICO POT. 2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=HYPERLINK("https://www.leilaoonline.net/lote/detalhe/61529", "222")</f>
      </c>
      <c r="B95" s="4" t="s">
        <f>=HYPERLINK("https://www.leilaoonline.net/lote/detalhe/61529", "1 UNIDADE DE CENTRÍFUGA C/ MOTOR ELÉTRICO POT. 2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=HYPERLINK("https://www.leilaoonline.net/lote/detalhe/61530", "231")</f>
      </c>
      <c r="B96" s="4" t="s">
        <f>=HYPERLINK("https://www.leilaoonline.net/lote/detalhe/61530", "MOINHO DE TINTA. SEM MOTOR")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=HYPERLINK("https://www.leilaoonline.net/lote/detalhe/61531", "232")</f>
      </c>
      <c r="B97" s="4" t="s">
        <f>=HYPERLINK("https://www.leilaoonline.net/lote/detalhe/61531", " Torre de refrigeração com duas bombas")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1.300,00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=HYPERLINK("https://www.leilaoonline.net/lote/detalhe/61533", "237")</f>
      </c>
      <c r="B98" s="4" t="s">
        <f>=HYPERLINK("https://www.leilaoonline.net/lote/detalhe/61533", "Unidade hidráulica com dois motores Weg 7.5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4.700,00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=HYPERLINK("https://www.leilaoonline.net/lote/detalhe/61532", "239")</f>
      </c>
      <c r="B99" s="4" t="s">
        <f>=HYPERLINK("https://www.leilaoonline.net/lote/detalhe/61532", " bomba hidráulica")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=HYPERLINK("https://www.leilaoonline.net/lote/detalhe/61534", "241")</f>
      </c>
      <c r="B100" s="4" t="s">
        <f>=HYPERLINK("https://www.leilaoonline.net/lote/detalhe/61534", " Redutor")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=HYPERLINK("https://www.leilaoonline.net/lote/detalhe/61535", "243")</f>
      </c>
      <c r="B101" s="4" t="s">
        <f>=HYPERLINK("https://www.leilaoonline.net/lote/detalhe/61535", " 2 bombas")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=HYPERLINK("https://www.leilaoonline.net/lote/detalhe/61536", "245")</f>
      </c>
      <c r="B102" s="4" t="s">
        <f>=HYPERLINK("https://www.leilaoonline.net/lote/detalhe/61536", "Redutor")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=HYPERLINK("https://www.leilaoonline.net/lote/detalhe/61537", "248")</f>
      </c>
      <c r="B103" s="4" t="s">
        <f>=HYPERLINK("https://www.leilaoonline.net/lote/detalhe/61537", "SERRA PARA FERRO")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=HYPERLINK("https://www.leilaoonline.net/lote/detalhe/61538", "249")</f>
      </c>
      <c r="B104" s="4" t="s">
        <f>=HYPERLINK("https://www.leilaoonline.net/lote/detalhe/61538", "Máquina gráfica. Alimentador para jornais e outros. Marca Ferag mod. RA VP 1:1")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=HYPERLINK("https://www.leilaoonline.net/lote/detalhe/61539", "250")</f>
      </c>
      <c r="B105" s="4" t="s">
        <f>=HYPERLINK("https://www.leilaoonline.net/lote/detalhe/61539", " Carrinho hidráulico")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=HYPERLINK("https://www.leilaoonline.net/lote/detalhe/61540", "264")</f>
      </c>
      <c r="B106" s="4" t="s">
        <f>=HYPERLINK("https://www.leilaoonline.net/lote/detalhe/61540", " Lote de ferramentas sendo: sargento, morsa, tarraxas e grifos")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=HYPERLINK("https://www.leilaoonline.net/lote/detalhe/61541", "276")</f>
      </c>
      <c r="B107" s="4" t="s">
        <f>=HYPERLINK("https://www.leilaoonline.net/lote/detalhe/61541", "35 peças de tarracha sendo: 13 de 3/8 e 22 de 1/2")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=HYPERLINK("https://www.leilaoonline.net/lote/detalhe/61543", "278")</f>
      </c>
      <c r="B108" s="4" t="s">
        <f>=HYPERLINK("https://www.leilaoonline.net/lote/detalhe/61543", "SERRA FITA DUPLA")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=HYPERLINK("https://www.leilaoonline.net/lote/detalhe/61542", "279")</f>
      </c>
      <c r="B109" s="4" t="s">
        <f>=HYPERLINK("https://www.leilaoonline.net/lote/detalhe/61542", " Dois redutores")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1.120,00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=HYPERLINK("https://www.leilaoonline.net/lote/detalhe/61545", "280")</f>
      </c>
      <c r="B110" s="4" t="s">
        <f>=HYPERLINK("https://www.leilaoonline.net/lote/detalhe/61545", " Bomba de engrenagem para óleo")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1.400,00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=HYPERLINK("https://www.leilaoonline.net/lote/detalhe/61544", "281")</f>
      </c>
      <c r="B111" s="4" t="s">
        <f>=HYPERLINK("https://www.leilaoonline.net/lote/detalhe/61544", " Válvula rotativa")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1.260,00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=HYPERLINK("https://www.leilaoonline.net/lote/detalhe/61546", "283")</f>
      </c>
      <c r="B112" s="4" t="s">
        <f>=HYPERLINK("https://www.leilaoonline.net/lote/detalhe/61546", " 7 pistões")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560,00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=HYPERLINK("https://www.leilaoonline.net/lote/detalhe/61547", "286")</f>
      </c>
      <c r="B113" s="4" t="s">
        <f>=HYPERLINK("https://www.leilaoonline.net/lote/detalhe/61547", " Bomba em aço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=HYPERLINK("https://www.leilaoonline.net/lote/detalhe/61552", "287")</f>
      </c>
      <c r="B114" s="4" t="s">
        <f>=HYPERLINK("https://www.leilaoonline.net/lote/detalhe/61552", " Lote de motores redutores")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=HYPERLINK("https://www.leilaoonline.net/lote/detalhe/61548", "294")</f>
      </c>
      <c r="B115" s="4" t="s">
        <f>=HYPERLINK("https://www.leilaoonline.net/lote/detalhe/61548", "ROLAMENTOS")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=HYPERLINK("https://www.leilaoonline.net/lote/detalhe/61550", "297")</f>
      </c>
      <c r="B116" s="4" t="s">
        <f>=HYPERLINK("https://www.leilaoonline.net/lote/detalhe/61550", "Conversor Weg")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=HYPERLINK("https://www.leilaoonline.net/lote/detalhe/61551", "300")</f>
      </c>
      <c r="B117" s="4" t="s">
        <f>=HYPERLINK("https://www.leilaoonline.net/lote/detalhe/61551", "TORNO. 2,90m de comprimento e 2,0m de pista")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=HYPERLINK("https://www.leilaoonline.net/lote/detalhe/61553", "305")</f>
      </c>
      <c r="B118" s="4" t="s">
        <f>=HYPERLINK("https://www.leilaoonline.net/lote/detalhe/61553", "Uma cortina para porta motorizada")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=HYPERLINK("https://www.leilaoonline.net/lote/detalhe/61554", "306")</f>
      </c>
      <c r="B119" s="4" t="s">
        <f>=HYPERLINK("https://www.leilaoonline.net/lote/detalhe/61554", "VENTOINHA COM MOTOR BLINDADO")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2026-05-16T02:35:28.00Z</dcterms:created>
  <dc:creator>Tellks Tecnologia</dc:creator>
  <cp:revision>0</cp:revision>
</cp:coreProperties>
</file>