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DIVS., TRATOR ESTEIRA D170,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=HYPERLINK("https://www.leilaoonline.net/lote/detalhe/69099", "001")</f>
      </c>
      <c r="B11" s="4" t="s">
        <f>=HYPERLINK("https://www.leilaoonline.net/lote/detalhe/69099", " FORD 2623 T5 6X4 2012 - SEM IMPLEMENTO PLACA FBW9113 RENAVAM 479254893 CHASSI:  9BFZEAMD3DBS12449 MOTOR:   36379362 OBS:  Veículo estava em operação e rodando normalmente, porém, está parado desde o início do ano.")</f>
      </c>
      <c r="C11" s="4" t="inlineStr">
        <is>
          <t>Vendido</t>
        </is>
      </c>
      <c r="D11" s="4" t="inlineStr">
        <is>
          <t>35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=HYPERLINK("https://www.leilaoonline.net/lote/detalhe/69100", "002")</f>
      </c>
      <c r="B12" s="4" t="s">
        <f>=HYPERLINK("https://www.leilaoonline.net/lote/detalhe/69100", " MERCEDES BENZ 915 T1 4X2 2011 - CAMINHAO CARROCERIA COM CABINE AUXILIAR PLACA FAO0516 RENAVAM 468502335 CHASSI:  9BM979048CB847241 MOTOR:   904970U0991763 OBS:  Veículo estava em operação e rodando normalmente, porém, está parado desde o início do ano.")</f>
      </c>
      <c r="C12" s="4" t="inlineStr">
        <is>
          <t>Vendido</t>
        </is>
      </c>
      <c r="D12" s="4" t="inlineStr">
        <is>
          <t>62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=HYPERLINK("https://www.leilaoonline.net/lote/detalhe/69102", "003")</f>
      </c>
      <c r="B13" s="4" t="s">
        <f>=HYPERLINK("https://www.leilaoonline.net/lote/detalhe/69102", " FORD 1517 T4 6X2 2011 - SEM IMPLEMENTO PLACA AUG1382 RENAVAM 338043829 CHASSI:  9BFXCE5U8BBB77992 MOTOR:   36266096 OBS:  Veículo em condições ruins (condições internas, externas e podendo faltar peças).")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=HYPERLINK("https://www.leilaoonline.net/lote/detalhe/69101", "004")</f>
      </c>
      <c r="B14" s="4" t="s">
        <f>=HYPERLINK("https://www.leilaoonline.net/lote/detalhe/69101", " FORD 1723 T1 4X2 2013 - CAMINHAO COMPACTADOR 15 M3 PLACA OUO5116 RENAVAM 567454371 CHASSI:  9BFYEAHD7DBS39269 MOTOR:   36433810 OBS:  Motor fundido. Necessita de reparos em geral de funilaria, pintura, suspensão, motor, direção e tapeçaria. Implemento: necessita de serviço de caldeiraria, e reforma")</f>
      </c>
      <c r="C14" s="4" t="inlineStr">
        <is>
          <t>Vendido</t>
        </is>
      </c>
      <c r="D14" s="4" t="inlineStr">
        <is>
          <t>82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=HYPERLINK("https://www.leilaoonline.net/lote/detalhe/69103", "005")</f>
      </c>
      <c r="B15" s="4" t="s">
        <f>=HYPERLINK("https://www.leilaoonline.net/lote/detalhe/69103", " VOLKSWAGEN 8150 T1 4X2 2005 - CAMINHAO BAU RSS 25 M3 PLACA CVP0603 RENAVAM 866793127 CHASSI:  9BWAD52RX5R535590 MOTOR:   E1T129953 OBS:  Veículo estava em operação e rodando normalmente, porém, está parado desde o início do ano.")</f>
      </c>
      <c r="C15" s="4" t="inlineStr">
        <is>
          <t>Vendido</t>
        </is>
      </c>
      <c r="D15" s="4" t="inlineStr">
        <is>
          <t>59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=HYPERLINK("https://www.leilaoonline.net/lote/detalhe/69105", "006")</f>
      </c>
      <c r="B16" s="4" t="s">
        <f>=HYPERLINK("https://www.leilaoonline.net/lote/detalhe/69105", " RETIRADO DO LEILÃO -  VOLKSWAGEN 5140 T1 4X2 2007 - CAMINHAO BAU 20 M3 PLACA DAH9789 RENAVAM 929024800")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=HYPERLINK("https://www.leilaoonline.net/lote/detalhe/69104", "007")</f>
      </c>
      <c r="B17" s="4" t="s">
        <f>=HYPERLINK("https://www.leilaoonline.net/lote/detalhe/69104", " NEW HOLLAND D170 N/A  2010 - TRATOR DE ESTEIRA D170 (TES0183) PLACA - RENAVAM N/A  CHASSI:  NAAC01952 MOTOR:   36188022 OBS:  Equipamento desmontado e sem motor.")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=HYPERLINK("https://www.leilaoonline.net/lote/detalhe/69106", "008")</f>
      </c>
      <c r="B18" s="4" t="s">
        <f>=HYPERLINK("https://www.leilaoonline.net/lote/detalhe/69106", " VOLKSWAGEN 24220 T4 6X2 2008 - CAMINHAO BASCULANTE 12 M3 PLACA KLW8840 RENAVAM 990067831 CHASSI:  9BW3782T98R838149 MOTOR:   NA OBS:  Veículo faltando diversas peças como pneus, banco do motorista e volante. Motor Cummins s/ nº de identificação. Implemento basc. Facchini necessita de reforma 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=HYPERLINK("https://www.leilaoonline.net/lote/detalhe/69127", "009")</f>
      </c>
      <c r="B19" s="4" t="s">
        <f>=HYPERLINK("https://www.leilaoonline.net/lote/detalhe/69127", "FORD 1717 T4 4X2 2005 - CAMINHAO COMPACTADOR 15 M3 PLACA AMX1590 RENAVAM 859241700 CHASSI:  9BFYTNEF45BB51240 MOTOR:   30793820 OBS:  Veículo não funciona, faltando diversas peças do motor e componentes..")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=HYPERLINK("https://www.leilaoonline.net/lote/detalhe/69128", "010")</f>
      </c>
      <c r="B20" s="4" t="s">
        <f>=HYPERLINK("https://www.leilaoonline.net/lote/detalhe/69128", "FORD 1722 T6 8X2 2011 - CAMINHAO COMPACTADOR 19 M3 PLACA AUH1037 RENAVAM 339601728 CHASSI:  9BFYCE7V0BBB81125 MOTOR:   36271729 OBS:  Motor não testado. Tapeçaria, Pintura e Lataria regulares. Pneus Ruins (Faltam pneus do 4º eixo)")</f>
      </c>
      <c r="C20" s="4" t="inlineStr">
        <is>
          <t>Vendido</t>
        </is>
      </c>
      <c r="D20" s="4" t="inlineStr">
        <is>
          <t>62</t>
        </is>
      </c>
      <c r="E20" s="5" t="inlineStr">
        <is>
          <t>71.500,00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=HYPERLINK("https://www.leilaoonline.net/lote/detalhe/69129", "011")</f>
      </c>
      <c r="B21" s="4" t="s">
        <f>=HYPERLINK("https://www.leilaoonline.net/lote/detalhe/69129", "FORD 1722 T6 8X2 2011 - CAMINHAO COMPACTADOR 19 M3 PLACA AUG9D32 RENAVAM 339238771 CHASSI:  9BFYCE7V1BBB81120 MOTOR:   36270509 OBS:  Motor não testado. Tapeçaria, Pintura e Lataria regulares. Pneus Ruins (Faltam pneus do 4º eixo)")</f>
      </c>
      <c r="C21" s="4" t="inlineStr">
        <is>
          <t>Vendido</t>
        </is>
      </c>
      <c r="D21" s="4" t="inlineStr">
        <is>
          <t>87</t>
        </is>
      </c>
      <c r="E21" s="5" t="inlineStr">
        <is>
          <t>83.500,00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2026-05-16T01:03:16.00Z</dcterms:created>
  <dc:creator>Tellks Tecnologia</dc:creator>
  <cp:revision>0</cp:revision>
</cp:coreProperties>
</file>