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FORD 1722 T6 8X2 2011 - COMPACTADOR 19 M3 (2 no chassi).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=HYPERLINK("https://www.leilaoonline.net/lote/detalhe/72444", "001")</f>
      </c>
      <c r="B11" s="4" t="s">
        <f>=HYPERLINK("https://www.leilaoonline.net/lote/detalhe/72444", " FORD 1722 T6 8X2 2011 - CAMINHAO COMPACTADOR 19 M3 PLACA AUG9H35 RENAVAM 339240466 CHASSI:  9BFYCE7V3BBB83161    MOTOR:   36281415 OBS:  Motor: Funcionando  Pintura: Regular  Lataria: Regular  Tapeçaria: Regular  Pneus: Regular")</f>
      </c>
      <c r="C11" s="4" t="inlineStr">
        <is>
          <t>Vendido</t>
        </is>
      </c>
      <c r="D11" s="4" t="inlineStr">
        <is>
          <t>47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=HYPERLINK("https://www.leilaoonline.net/lote/detalhe/72455", "002")</f>
      </c>
      <c r="B12" s="4" t="s">
        <f>=HYPERLINK("https://www.leilaoonline.net/lote/detalhe/72455", " FORD 1722 T6 8X2 2011 - CAMINHAO COMPACTADOR 19 M3 PLACA AUG9H21 RENAVAM 339240865    CHASSI:  9BFYCE7V5BBB81119          MOTOR:   36270506 OBS:  Motor: Funcionando  Pintura: Regular  Lataria: Regular  Tapeçaria: Regular  Pneus: Regular")</f>
      </c>
      <c r="C12" s="4" t="inlineStr">
        <is>
          <t>Vendido</t>
        </is>
      </c>
      <c r="D12" s="4" t="inlineStr">
        <is>
          <t>45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=HYPERLINK("https://www.leilaoonline.net/lote/detalhe/72443", "003")</f>
      </c>
      <c r="B13" s="4" t="s">
        <f>=HYPERLINK("https://www.leilaoonline.net/lote/detalhe/72443", " FORD 1722 T6 8X2 2011 - CAMINHAO COMPACTADOR 19 M3 PLACA AUG9335 RENAVAM 339238607 CHASSI:   9BFYCE7V5BBB83162                  MOTOR:   36281417 OBS:  Motor: Funcionando  Pintura: Regular  Lataria: Regular  Tapeçaria: Regular  Pneus: Regular")</f>
      </c>
      <c r="C13" s="4" t="inlineStr">
        <is>
          <t>Vendido</t>
        </is>
      </c>
      <c r="D13" s="4" t="inlineStr">
        <is>
          <t>32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=HYPERLINK("https://www.leilaoonline.net/lote/detalhe/72453", "004")</f>
      </c>
      <c r="B14" s="4" t="s">
        <f>=HYPERLINK("https://www.leilaoonline.net/lote/detalhe/72453", " FORD 1722 T6 8X2 2011 - CAMINHAO COMPACTADOR 19 M3 PLACA AUG9H90 RENAVAM 339239271 CHASSI:   9BFYCE7V9BBB81169                  MOTOR:   36274346 OBS:  Motor: Funcionando  Pintura: Regular  Lataria: Regular  Tapeçaria: Regular  Pneus: Regular")</f>
      </c>
      <c r="C14" s="4" t="inlineStr">
        <is>
          <t>Vendido</t>
        </is>
      </c>
      <c r="D14" s="4" t="inlineStr">
        <is>
          <t>31</t>
        </is>
      </c>
      <c r="E14" s="5" t="inlineStr">
        <is>
          <t>77.000,00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=HYPERLINK("https://www.leilaoonline.net/lote/detalhe/72448", "005")</f>
      </c>
      <c r="B15" s="4" t="s">
        <f>=HYPERLINK("https://www.leilaoonline.net/lote/detalhe/72448", " FORD 1722 T6 8X2 2011 - CAMINHAO COMPACTADOR 19 M3 PLACA AUG9I29 RENAVAM 339239360 CHASSI:  9BFYCE7V9BBB81172   MOTOR:   36276520 OBS:  Motor: Funcionando  Pintura: Regular  Lataria: Regular  Tapeçaria: Bom  Pneus: Regular")</f>
      </c>
      <c r="C15" s="4" t="inlineStr">
        <is>
          <t>Vendido</t>
        </is>
      </c>
      <c r="D15" s="4" t="inlineStr">
        <is>
          <t>35</t>
        </is>
      </c>
      <c r="E15" s="5" t="inlineStr">
        <is>
          <t>77.000,00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=HYPERLINK("https://www.leilaoonline.net/lote/detalhe/72450", "006")</f>
      </c>
      <c r="B16" s="4" t="s">
        <f>=HYPERLINK("https://www.leilaoonline.net/lote/detalhe/72450", " FORD 1722 T6 8X2 2011 - SEM IMPLEMENTO PLACA AUH1034 RENAVAM 339241365 CHASSI:  9BFYCE7V1BBB83160  MOTOR:   36281418 OBS:  Motor: Funcionando  Pintura: Regular  Lataria: Regular  Tapeçaria: Ruim  Pneus: Regular")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66.000,00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=HYPERLINK("https://www.leilaoonline.net/lote/detalhe/72451", "007")</f>
      </c>
      <c r="B17" s="4" t="s">
        <f>=HYPERLINK("https://www.leilaoonline.net/lote/detalhe/72451", " FORD 1722 T6 8X2 2011 - CAMINHAO COMPACTADOR 19 M3 PLACA AUG9737 RENAVAM 339240245 CHASSI:  9BFYCE7V3BBB81152    MOTOR:   36274331 OBS:  Motor: Funcionando  Pintura: Regular  Lataria: Regular  Tapeçaria: Bom  Pneus: Regular")</f>
      </c>
      <c r="C17" s="4" t="inlineStr">
        <is>
          <t>Vendido</t>
        </is>
      </c>
      <c r="D17" s="4" t="inlineStr">
        <is>
          <t>31</t>
        </is>
      </c>
      <c r="E17" s="5" t="inlineStr">
        <is>
          <t>77.000,00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=HYPERLINK("https://www.leilaoonline.net/lote/detalhe/72456", "008")</f>
      </c>
      <c r="B18" s="4" t="s">
        <f>=HYPERLINK("https://www.leilaoonline.net/lote/detalhe/72456", " FORD 1722 T6 8X2 2011 - CAMINHAO COMPACTADOR 19 M3 PLACA AUG8270 RENAVAM 339082623 CHASSI:   9BFYCE7V4BBB81175                  MOTOR:   36275967 OBS:  Motor: Funcionando  Pintura: Regular  Lataria: Regular  Tapeçaria: Ruim  Pneus: Regular")</f>
      </c>
      <c r="C18" s="4" t="inlineStr">
        <is>
          <t>Vendido</t>
        </is>
      </c>
      <c r="D18" s="4" t="inlineStr">
        <is>
          <t>31</t>
        </is>
      </c>
      <c r="E18" s="5" t="inlineStr">
        <is>
          <t>76.000,00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=HYPERLINK("https://www.leilaoonline.net/lote/detalhe/72446", "009")</f>
      </c>
      <c r="B19" s="4" t="s">
        <f>=HYPERLINK("https://www.leilaoonline.net/lote/detalhe/72446", " FORD 1722 T6 8X2 2011 - CAMINHAO COMPACTADOR 19 M3 PLACA AUG8284 RENAVAM 339088346 CHASSI:  9BFYCE7V5BBB81136   MOTOR:   36270679 OBS:  Motor: Funcionando  Pintura: Regular  Lataria: Regular  Tapeçaria: Ruim  Pneus: Regular")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=HYPERLINK("https://www.leilaoonline.net/lote/detalhe/72447", "010")</f>
      </c>
      <c r="B20" s="4" t="s">
        <f>=HYPERLINK("https://www.leilaoonline.net/lote/detalhe/72447", " FORD 1722 T6 8X2 2011 - CAMINHAO COMPACTADOR 19 M3 PLACA AUF4629 RENAVAM 336923414 CHASSI:  9BFYCE7V7BBB81123  MOTOR:   36270508 OBS:  Motor: Funcionando  Pintura: Regular  Lataria: Regular  Tapeçaria: Bom  Pneus: Regular")</f>
      </c>
      <c r="C20" s="4" t="inlineStr">
        <is>
          <t>Vendido</t>
        </is>
      </c>
      <c r="D20" s="4" t="inlineStr">
        <is>
          <t>29</t>
        </is>
      </c>
      <c r="E20" s="5" t="inlineStr">
        <is>
          <t>77.000,00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=HYPERLINK("https://www.leilaoonline.net/lote/detalhe/72445", "011")</f>
      </c>
      <c r="B21" s="4" t="s">
        <f>=HYPERLINK("https://www.leilaoonline.net/lote/detalhe/72445", " FORD 1722 T6 8X2 2011 - SEM IMPLEMENTO PLACA AUF5C77 RENAVAM 336923180 CHASSI:  9BFYCE7V7BBB81154  MOTOR:   36274343 OBS:  Motor: Funcionando  Pintura: Regular  Lataria: Regular  Tapeçaria: Bom  Pneus: Regular")</f>
      </c>
      <c r="C21" s="4" t="inlineStr">
        <is>
          <t>Vendido</t>
        </is>
      </c>
      <c r="D21" s="4" t="inlineStr">
        <is>
          <t>46</t>
        </is>
      </c>
      <c r="E21" s="5" t="inlineStr">
        <is>
          <t>77.500,00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=HYPERLINK("https://www.leilaoonline.net/lote/detalhe/72452", "012")</f>
      </c>
      <c r="B22" s="4" t="s">
        <f>=HYPERLINK("https://www.leilaoonline.net/lote/detalhe/72452", " FORD 1722 T6 8X2 2011 - CAMINHAO COMPACTADOR 19 M3 PLACA AUG9831 RENAVAM 339305584 CHASSI:  9BFYCE7V9BBB81446  MOTOR:   36272036 OBS:  Motor: Funcionando  Pintura: Regular  Lataria: Regular  Tapeçaria: Bom  Pneus: Regular")</f>
      </c>
      <c r="C22" s="4" t="inlineStr">
        <is>
          <t>Vendido</t>
        </is>
      </c>
      <c r="D22" s="4" t="inlineStr">
        <is>
          <t>32</t>
        </is>
      </c>
      <c r="E22" s="5" t="inlineStr">
        <is>
          <t>77.000,00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=HYPERLINK("https://www.leilaoonline.net/lote/detalhe/72454", "013")</f>
      </c>
      <c r="B23" s="4" t="s">
        <f>=HYPERLINK("https://www.leilaoonline.net/lote/detalhe/72454", " FORD 1722 T6 8X2 2011 - CAMINHAO COMPACTADOR 19 M3 PLACA AUH1035 RENAVAM 339240350 CHASSI:  9BFYCE7V3BBB81166  MOTOR:   36274341 OBS:  Motor: Funcionando  Pintura: Regular  Lataria: Regular  Tapeçaria: Bom  Pneus: Regular")</f>
      </c>
      <c r="C23" s="4" t="inlineStr">
        <is>
          <t>Vendido</t>
        </is>
      </c>
      <c r="D23" s="4" t="inlineStr">
        <is>
          <t>33</t>
        </is>
      </c>
      <c r="E23" s="5" t="inlineStr">
        <is>
          <t>77.000,00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=HYPERLINK("https://www.leilaoonline.net/lote/detalhe/72449", "014")</f>
      </c>
      <c r="B24" s="4" t="s">
        <f>=HYPERLINK("https://www.leilaoonline.net/lote/detalhe/72449", " FORD 1722 T6 8X2 2011 - CAMINHAO COMPACTADOR 19 M3 PLACA AUF4631 RENAVAM 336924135 CHASSI:  9BFYCE7V4BBB81127   MOTOR:   36269705 OBS:  Motor: Funcionando  Pintura: Regular  Lataria: Regular  Tapeçaria: Bom  Pneus: Regular")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78.000,00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2026-05-16T01:06:43.00Z</dcterms:created>
  <dc:creator>Tellks Tecnologia</dc:creator>
  <cp:revision>0</cp:revision>
</cp:coreProperties>
</file>