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=HYPERLINK("https://www.leilaoonline.net/lote/detalhe/79760", "000")</f>
      </c>
      <c r="B11" s="4" t="s">
        <f>=HYPERLINK("https://www.leilaoonline.net/lote/detalhe/79760",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=HYPERLINK("https://www.leilaoonline.net/lote/detalhe/79732", "002")</f>
      </c>
      <c r="B12" s="4" t="s">
        <f>=HYPERLINK("https://www.leilaoonline.net/lote/detalhe/79732", "1 bicicleta elétrica com bateria. Sem carregador. Não está funcionando.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=HYPERLINK("https://www.leilaoonline.net/lote/detalhe/79717", "003")</f>
      </c>
      <c r="B13" s="4" t="s">
        <f>=HYPERLINK("https://www.leilaoonline.net/lote/detalhe/79717", "Bomba D'Água a diesel. Motor Deutz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=HYPERLINK("https://www.leilaoonline.net/lote/detalhe/79730", "004")</f>
      </c>
      <c r="B14" s="4" t="s">
        <f>=HYPERLINK("https://www.leilaoonline.net/lote/detalhe/79730",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=HYPERLINK("https://www.leilaoonline.net/lote/detalhe/79765", "005")</f>
      </c>
      <c r="B15" s="4" t="s">
        <f>=HYPERLINK("https://www.leilaoonline.net/lote/detalhe/79765",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=HYPERLINK("https://www.leilaoonline.net/lote/detalhe/79716", "006")</f>
      </c>
      <c r="B16" s="4" t="s">
        <f>=HYPERLINK("https://www.leilaoonline.net/lote/detalhe/79716",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=HYPERLINK("https://www.leilaoonline.net/lote/detalhe/79766", "007")</f>
      </c>
      <c r="B17" s="4" t="s">
        <f>=HYPERLINK("https://www.leilaoonline.net/lote/detalhe/79766",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=HYPERLINK("https://www.leilaoonline.net/lote/detalhe/79731", "008")</f>
      </c>
      <c r="B18" s="4" t="s">
        <f>=HYPERLINK("https://www.leilaoonline.net/lote/detalhe/79731",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=HYPERLINK("https://www.leilaoonline.net/lote/detalhe/79723", "009")</f>
      </c>
      <c r="B19" s="4" t="s">
        <f>=HYPERLINK("https://www.leilaoonline.net/lote/detalhe/79723",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=HYPERLINK("https://www.leilaoonline.net/lote/detalhe/79728", "010")</f>
      </c>
      <c r="B20" s="4" t="s">
        <f>=HYPERLINK("https://www.leilaoonline.net/lote/detalhe/79728", " 1 moinho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=HYPERLINK("https://www.leilaoonline.net/lote/detalhe/79734", "011")</f>
      </c>
      <c r="B21" s="4" t="s">
        <f>=HYPERLINK("https://www.leilaoonline.net/lote/detalhe/79734", "Bicicleta sem uso. Freio a tambor")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=HYPERLINK("https://www.leilaoonline.net/lote/detalhe/80595", "012")</f>
      </c>
      <c r="B22" s="4" t="s">
        <f>=HYPERLINK("https://www.leilaoonline.net/lote/detalhe/80595",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=HYPERLINK("https://www.leilaoonline.net/lote/detalhe/80596", "013")</f>
      </c>
      <c r="B23" s="4" t="s">
        <f>=HYPERLINK("https://www.leilaoonline.net/lote/detalhe/80596", "Secador por radio frequência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=HYPERLINK("https://www.leilaoonline.net/lote/detalhe/80597", "014")</f>
      </c>
      <c r="B24" s="4" t="s">
        <f>=HYPERLINK("https://www.leilaoonline.net/lote/detalhe/80597",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=HYPERLINK("https://www.leilaoonline.net/lote/detalhe/79669", "017")</f>
      </c>
      <c r="B25" s="4" t="s">
        <f>=HYPERLINK("https://www.leilaoonline.net/lote/detalhe/79669",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=HYPERLINK("https://www.leilaoonline.net/lote/detalhe/79709", "020")</f>
      </c>
      <c r="B26" s="4" t="s">
        <f>=HYPERLINK("https://www.leilaoonline.net/lote/detalhe/79709", " 1 esteira com uv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=HYPERLINK("https://www.leilaoonline.net/lote/detalhe/79749", "021")</f>
      </c>
      <c r="B27" s="4" t="s">
        <f>=HYPERLINK("https://www.leilaoonline.net/lote/detalhe/79749",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=HYPERLINK("https://www.leilaoonline.net/lote/detalhe/79660", "022")</f>
      </c>
      <c r="B28" s="4" t="s">
        <f>=HYPERLINK("https://www.leilaoonline.net/lote/detalhe/79660", " 1 FURADEIRA DE BANCADA DAUER")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=HYPERLINK("https://www.leilaoonline.net/lote/detalhe/79661", "023")</f>
      </c>
      <c r="B29" s="4" t="s">
        <f>=HYPERLINK("https://www.leilaoonline.net/lote/detalhe/79661",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=HYPERLINK("https://www.leilaoonline.net/lote/detalhe/79722", "024")</f>
      </c>
      <c r="B30" s="4" t="s">
        <f>=HYPERLINK("https://www.leilaoonline.net/lote/detalhe/79722",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=HYPERLINK("https://www.leilaoonline.net/lote/detalhe/79721", "025")</f>
      </c>
      <c r="B31" s="4" t="s">
        <f>=HYPERLINK("https://www.leilaoonline.net/lote/detalhe/79721",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=HYPERLINK("https://www.leilaoonline.net/lote/detalhe/79720", "026")</f>
      </c>
      <c r="B32" s="4" t="s">
        <f>=HYPERLINK("https://www.leilaoonline.net/lote/detalhe/79720", "20 bolsas feminina")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=HYPERLINK("https://www.leilaoonline.net/lote/detalhe/79719", "027")</f>
      </c>
      <c r="B33" s="4" t="s">
        <f>=HYPERLINK("https://www.leilaoonline.net/lote/detalhe/79719",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=HYPERLINK("https://www.leilaoonline.net/lote/detalhe/79750", "028")</f>
      </c>
      <c r="B34" s="4" t="s">
        <f>=HYPERLINK("https://www.leilaoonline.net/lote/detalhe/79750",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=HYPERLINK("https://www.leilaoonline.net/lote/detalhe/79761", "029")</f>
      </c>
      <c r="B35" s="4" t="s">
        <f>=HYPERLINK("https://www.leilaoonline.net/lote/detalhe/79761",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=HYPERLINK("https://www.leilaoonline.net/lote/detalhe/79762", "030")</f>
      </c>
      <c r="B36" s="4" t="s">
        <f>=HYPERLINK("https://www.leilaoonline.net/lote/detalhe/79762",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=HYPERLINK("https://www.leilaoonline.net/lote/detalhe/79763", "031")</f>
      </c>
      <c r="B37" s="4" t="s">
        <f>=HYPERLINK("https://www.leilaoonline.net/lote/detalhe/79763",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=HYPERLINK("https://www.leilaoonline.net/lote/detalhe/79764", "032")</f>
      </c>
      <c r="B38" s="4" t="s">
        <f>=HYPERLINK("https://www.leilaoonline.net/lote/detalhe/79764",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=HYPERLINK("https://www.leilaoonline.net/lote/detalhe/79707", "033")</f>
      </c>
      <c r="B39" s="4" t="s">
        <f>=HYPERLINK("https://www.leilaoonline.net/lote/detalhe/79707",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=HYPERLINK("https://www.leilaoonline.net/lote/detalhe/79708", "034")</f>
      </c>
      <c r="B40" s="4" t="s">
        <f>=HYPERLINK("https://www.leilaoonline.net/lote/detalhe/79708",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=HYPERLINK("https://www.leilaoonline.net/lote/detalhe/79710", "035")</f>
      </c>
      <c r="B41" s="4" t="s">
        <f>=HYPERLINK("https://www.leilaoonline.net/lote/detalhe/79710", "Centrífuga de roupas")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=HYPERLINK("https://www.leilaoonline.net/lote/detalhe/79705", "038")</f>
      </c>
      <c r="B42" s="4" t="s">
        <f>=HYPERLINK("https://www.leilaoonline.net/lote/detalhe/79705",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=HYPERLINK("https://www.leilaoonline.net/lote/detalhe/79706", "039")</f>
      </c>
      <c r="B43" s="4" t="s">
        <f>=HYPERLINK("https://www.leilaoonline.net/lote/detalhe/79706",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=HYPERLINK("https://www.leilaoonline.net/lote/detalhe/79704", "041")</f>
      </c>
      <c r="B44" s="4" t="s">
        <f>=HYPERLINK("https://www.leilaoonline.net/lote/detalhe/79704",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=HYPERLINK("https://www.leilaoonline.net/lote/detalhe/79703", "044")</f>
      </c>
      <c r="B45" s="4" t="s">
        <f>=HYPERLINK("https://www.leilaoonline.net/lote/detalhe/79703",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=HYPERLINK("https://www.leilaoonline.net/lote/detalhe/79702", "045")</f>
      </c>
      <c r="B46" s="4" t="s">
        <f>=HYPERLINK("https://www.leilaoonline.net/lote/detalhe/79702",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=HYPERLINK("https://www.leilaoonline.net/lote/detalhe/79701", "047")</f>
      </c>
      <c r="B47" s="4" t="s">
        <f>=HYPERLINK("https://www.leilaoonline.net/lote/detalhe/79701",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=HYPERLINK("https://www.leilaoonline.net/lote/detalhe/79700", "048")</f>
      </c>
      <c r="B48" s="4" t="s">
        <f>=HYPERLINK("https://www.leilaoonline.net/lote/detalhe/79700",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=HYPERLINK("https://www.leilaoonline.net/lote/detalhe/79699", "050")</f>
      </c>
      <c r="B49" s="4" t="s">
        <f>=HYPERLINK("https://www.leilaoonline.net/lote/detalhe/79699",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=HYPERLINK("https://www.leilaoonline.net/lote/detalhe/79698", "051")</f>
      </c>
      <c r="B50" s="4" t="s">
        <f>=HYPERLINK("https://www.leilaoonline.net/lote/detalhe/79698", " UM DURÔMETRO RELÍQUIA")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=HYPERLINK("https://www.leilaoonline.net/lote/detalhe/79697", "058")</f>
      </c>
      <c r="B51" s="4" t="s">
        <f>=HYPERLINK("https://www.leilaoonline.net/lote/detalhe/79697",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=HYPERLINK("https://www.leilaoonline.net/lote/detalhe/79696", "061")</f>
      </c>
      <c r="B52" s="4" t="s">
        <f>=HYPERLINK("https://www.leilaoonline.net/lote/detalhe/79696",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=HYPERLINK("https://www.leilaoonline.net/lote/detalhe/79694", "065")</f>
      </c>
      <c r="B53" s="4" t="s">
        <f>=HYPERLINK("https://www.leilaoonline.net/lote/detalhe/79694",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=HYPERLINK("https://www.leilaoonline.net/lote/detalhe/79695", "067")</f>
      </c>
      <c r="B54" s="4" t="s">
        <f>=HYPERLINK("https://www.leilaoonline.net/lote/detalhe/79695", " BOMBA A DIESEL.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=HYPERLINK("https://www.leilaoonline.net/lote/detalhe/79693", "068")</f>
      </c>
      <c r="B55" s="4" t="s">
        <f>=HYPERLINK("https://www.leilaoonline.net/lote/detalhe/79693",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=HYPERLINK("https://www.leilaoonline.net/lote/detalhe/79691", "071")</f>
      </c>
      <c r="B56" s="4" t="s">
        <f>=HYPERLINK("https://www.leilaoonline.net/lote/detalhe/79691",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=HYPERLINK("https://www.leilaoonline.net/lote/detalhe/79692", "074")</f>
      </c>
      <c r="B57" s="4" t="s">
        <f>=HYPERLINK("https://www.leilaoonline.net/lote/detalhe/79692",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=HYPERLINK("https://www.leilaoonline.net/lote/detalhe/79688", "084")</f>
      </c>
      <c r="B58" s="4" t="s">
        <f>=HYPERLINK("https://www.leilaoonline.net/lote/detalhe/79688", "CARROCERIA DE FIBRA/ PORTA FERAMENTAS. Para caminhonete.")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=HYPERLINK("https://www.leilaoonline.net/lote/detalhe/79689", "090")</f>
      </c>
      <c r="B59" s="4" t="s">
        <f>=HYPERLINK("https://www.leilaoonline.net/lote/detalhe/79689",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=HYPERLINK("https://www.leilaoonline.net/lote/detalhe/79690", "091")</f>
      </c>
      <c r="B60" s="4" t="s">
        <f>=HYPERLINK("https://www.leilaoonline.net/lote/detalhe/79690",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=HYPERLINK("https://www.leilaoonline.net/lote/detalhe/79663", "100")</f>
      </c>
      <c r="B61" s="4" t="s">
        <f>=HYPERLINK("https://www.leilaoonline.net/lote/detalhe/79663",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=HYPERLINK("https://www.leilaoonline.net/lote/detalhe/79662", "101")</f>
      </c>
      <c r="B62" s="4" t="s">
        <f>=HYPERLINK("https://www.leilaoonline.net/lote/detalhe/79662",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=HYPERLINK("https://www.leilaoonline.net/lote/detalhe/79665", "109")</f>
      </c>
      <c r="B63" s="4" t="s">
        <f>=HYPERLINK("https://www.leilaoonline.net/lote/detalhe/79665",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=HYPERLINK("https://www.leilaoonline.net/lote/detalhe/79666", "124")</f>
      </c>
      <c r="B64" s="4" t="s">
        <f>=HYPERLINK("https://www.leilaoonline.net/lote/detalhe/79666", " 2 PALETEIRAS ZELOSO PE 1000")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=HYPERLINK("https://www.leilaoonline.net/lote/detalhe/79664", "142")</f>
      </c>
      <c r="B65" s="4" t="s">
        <f>=HYPERLINK("https://www.leilaoonline.net/lote/detalhe/79664",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=HYPERLINK("https://www.leilaoonline.net/lote/detalhe/79667", "183")</f>
      </c>
      <c r="B66" s="4" t="s">
        <f>=HYPERLINK("https://www.leilaoonline.net/lote/detalhe/79667",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=HYPERLINK("https://www.leilaoonline.net/lote/detalhe/79668", "184")</f>
      </c>
      <c r="B67" s="4" t="s">
        <f>=HYPERLINK("https://www.leilaoonline.net/lote/detalhe/79668",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=HYPERLINK("https://www.leilaoonline.net/lote/detalhe/79670", "220")</f>
      </c>
      <c r="B68" s="4" t="s">
        <f>=HYPERLINK("https://www.leilaoonline.net/lote/detalhe/79670",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=HYPERLINK("https://www.leilaoonline.net/lote/detalhe/79671", "221")</f>
      </c>
      <c r="B69" s="4" t="s">
        <f>=HYPERLINK("https://www.leilaoonline.net/lote/detalhe/79671",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=HYPERLINK("https://www.leilaoonline.net/lote/detalhe/79672", "222")</f>
      </c>
      <c r="B70" s="4" t="s">
        <f>=HYPERLINK("https://www.leilaoonline.net/lote/detalhe/79672",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=HYPERLINK("https://www.leilaoonline.net/lote/detalhe/79673", "231")</f>
      </c>
      <c r="B71" s="4" t="s">
        <f>=HYPERLINK("https://www.leilaoonline.net/lote/detalhe/79673",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=HYPERLINK("https://www.leilaoonline.net/lote/detalhe/79674", "239")</f>
      </c>
      <c r="B72" s="4" t="s">
        <f>=HYPERLINK("https://www.leilaoonline.net/lote/detalhe/79674", " bomba hidráulica")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=HYPERLINK("https://www.leilaoonline.net/lote/detalhe/79675", "241")</f>
      </c>
      <c r="B73" s="4" t="s">
        <f>=HYPERLINK("https://www.leilaoonline.net/lote/detalhe/79675", "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=HYPERLINK("https://www.leilaoonline.net/lote/detalhe/79676", "243")</f>
      </c>
      <c r="B74" s="4" t="s">
        <f>=HYPERLINK("https://www.leilaoonline.net/lote/detalhe/79676", " 2 bombas")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=HYPERLINK("https://www.leilaoonline.net/lote/detalhe/79677", "245")</f>
      </c>
      <c r="B75" s="4" t="s">
        <f>=HYPERLINK("https://www.leilaoonline.net/lote/detalhe/79677", "Redutor")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=HYPERLINK("https://www.leilaoonline.net/lote/detalhe/79678", "248")</f>
      </c>
      <c r="B76" s="4" t="s">
        <f>=HYPERLINK("https://www.leilaoonline.net/lote/detalhe/79678", "SERRA PARA FERRO")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=HYPERLINK("https://www.leilaoonline.net/lote/detalhe/79679", "249")</f>
      </c>
      <c r="B77" s="4" t="s">
        <f>=HYPERLINK("https://www.leilaoonline.net/lote/detalhe/79679",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=HYPERLINK("https://www.leilaoonline.net/lote/detalhe/79680", "250")</f>
      </c>
      <c r="B78" s="4" t="s">
        <f>=HYPERLINK("https://www.leilaoonline.net/lote/detalhe/79680", " Carrinho hidráulico")</f>
      </c>
      <c r="C78" s="4" t="inlineStr">
        <is>
          <t>Vendido</t>
        </is>
      </c>
      <c r="D78" s="4" t="inlineStr">
        <is>
          <t>1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=HYPERLINK("https://www.leilaoonline.net/lote/detalhe/79681", "276")</f>
      </c>
      <c r="B79" s="4" t="s">
        <f>=HYPERLINK("https://www.leilaoonline.net/lote/detalhe/79681",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=HYPERLINK("https://www.leilaoonline.net/lote/detalhe/79683", "278")</f>
      </c>
      <c r="B80" s="4" t="s">
        <f>=HYPERLINK("https://www.leilaoonline.net/lote/detalhe/79683", "SERRA FITA DUPLA")</f>
      </c>
      <c r="C80" s="4" t="inlineStr">
        <is>
          <t>Vendido</t>
        </is>
      </c>
      <c r="D80" s="4" t="inlineStr">
        <is>
          <t>2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=HYPERLINK("https://www.leilaoonline.net/lote/detalhe/79682", "279")</f>
      </c>
      <c r="B81" s="4" t="s">
        <f>=HYPERLINK("https://www.leilaoonline.net/lote/detalhe/79682",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=HYPERLINK("https://www.leilaoonline.net/lote/detalhe/79685", "280")</f>
      </c>
      <c r="B82" s="4" t="s">
        <f>=HYPERLINK("https://www.leilaoonline.net/lote/detalhe/79685",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=HYPERLINK("https://www.leilaoonline.net/lote/detalhe/79684", "281")</f>
      </c>
      <c r="B83" s="4" t="s">
        <f>=HYPERLINK("https://www.leilaoonline.net/lote/detalhe/79684",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=HYPERLINK("https://www.leilaoonline.net/lote/detalhe/79686", "294")</f>
      </c>
      <c r="B84" s="4" t="s">
        <f>=HYPERLINK("https://www.leilaoonline.net/lote/detalhe/79686",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=HYPERLINK("https://www.leilaoonline.net/lote/detalhe/79687", "306")</f>
      </c>
      <c r="B85" s="4" t="s">
        <f>=HYPERLINK("https://www.leilaoonline.net/lote/detalhe/79687",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=HYPERLINK("https://www.leilaoonline.net/lote/detalhe/79725", "307")</f>
      </c>
      <c r="B86" s="4" t="s">
        <f>=HYPERLINK("https://www.leilaoonline.net/lote/detalhe/79725", " 2 motores 1 de 40 cv 1770 rpm . e 1 de 10cv 1750 rpm")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=HYPERLINK("https://www.leilaoonline.net/lote/detalhe/79727", "308")</f>
      </c>
      <c r="B87" s="4" t="s">
        <f>=HYPERLINK("https://www.leilaoonline.net/lote/detalhe/79727",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=HYPERLINK("https://www.leilaoonline.net/lote/detalhe/79724", "311")</f>
      </c>
      <c r="B88" s="4" t="s">
        <f>=HYPERLINK("https://www.leilaoonline.net/lote/detalhe/79724",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=HYPERLINK("https://www.leilaoonline.net/lote/detalhe/79726", "312")</f>
      </c>
      <c r="B89" s="4" t="s">
        <f>=HYPERLINK("https://www.leilaoonline.net/lote/detalhe/79726", " Um aspirador de pó")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=HYPERLINK("https://www.leilaoonline.net/lote/detalhe/80440", "313")</f>
      </c>
      <c r="B90" s="4" t="s">
        <f>=HYPERLINK("https://www.leilaoonline.net/lote/detalhe/80440", "1 misturador com redutor faltando motor .aprox 300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=HYPERLINK("https://www.leilaoonline.net/lote/detalhe/79729", "314")</f>
      </c>
      <c r="B91" s="4" t="s">
        <f>=HYPERLINK("https://www.leilaoonline.net/lote/detalhe/79729", "1 redutor")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70.00</t>
        </is>
      </c>
    </row>
    <row collapsed="false" customFormat="false" customHeight="false" hidden="false" ht="12.1" outlineLevel="0" r="92">
      <c r="A92" s="5" t="s">
        <f>=HYPERLINK("https://www.leilaoonline.net/lote/detalhe/79733", "318")</f>
      </c>
      <c r="B92" s="4" t="s">
        <f>=HYPERLINK("https://www.leilaoonline.net/lote/detalhe/79733",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=HYPERLINK("https://www.leilaoonline.net/lote/detalhe/79715", "319")</f>
      </c>
      <c r="B93" s="4" t="s">
        <f>=HYPERLINK("https://www.leilaoonline.net/lote/detalhe/79715",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=HYPERLINK("https://www.leilaoonline.net/lote/detalhe/79712", "321")</f>
      </c>
      <c r="B94" s="4" t="s">
        <f>=HYPERLINK("https://www.leilaoonline.net/lote/detalhe/79712",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=HYPERLINK("https://www.leilaoonline.net/lote/detalhe/79714", "322")</f>
      </c>
      <c r="B95" s="4" t="s">
        <f>=HYPERLINK("https://www.leilaoonline.net/lote/detalhe/79714",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=HYPERLINK("https://www.leilaoonline.net/lote/detalhe/79713", "323")</f>
      </c>
      <c r="B96" s="4" t="s">
        <f>=HYPERLINK("https://www.leilaoonline.net/lote/detalhe/79713",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=HYPERLINK("https://www.leilaoonline.net/lote/detalhe/79711", "324")</f>
      </c>
      <c r="B97" s="4" t="s">
        <f>=HYPERLINK("https://www.leilaoonline.net/lote/detalhe/79711",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=HYPERLINK("https://www.leilaoonline.net/lote/detalhe/79718", "326")</f>
      </c>
      <c r="B98" s="4" t="s">
        <f>=HYPERLINK("https://www.leilaoonline.net/lote/detalhe/79718", "Tanque PVC para geradores. 900 lts")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=HYPERLINK("https://www.leilaoonline.net/lote/detalhe/79737", "327")</f>
      </c>
      <c r="B99" s="4" t="s">
        <f>=HYPERLINK("https://www.leilaoonline.net/lote/detalhe/79737",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=HYPERLINK("https://www.leilaoonline.net/lote/detalhe/79738", "328")</f>
      </c>
      <c r="B100" s="4" t="s">
        <f>=HYPERLINK("https://www.leilaoonline.net/lote/detalhe/79738", " 1 passthru quente")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=HYPERLINK("https://www.leilaoonline.net/lote/detalhe/79736", "329")</f>
      </c>
      <c r="B101" s="4" t="s">
        <f>=HYPERLINK("https://www.leilaoonline.net/lote/detalhe/79736",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=HYPERLINK("https://www.leilaoonline.net/lote/detalhe/79741", "330")</f>
      </c>
      <c r="B102" s="4" t="s">
        <f>=HYPERLINK("https://www.leilaoonline.net/lote/detalhe/79741",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=HYPERLINK("https://www.leilaoonline.net/lote/detalhe/79742", "333")</f>
      </c>
      <c r="B103" s="4" t="s">
        <f>=HYPERLINK("https://www.leilaoonline.net/lote/detalhe/79742", "1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=HYPERLINK("https://www.leilaoonline.net/lote/detalhe/79743", "334")</f>
      </c>
      <c r="B104" s="4" t="s">
        <f>=HYPERLINK("https://www.leilaoonline.net/lote/detalhe/79743", "Um motor acoplado com sistema hidráulico")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=HYPERLINK("https://www.leilaoonline.net/lote/detalhe/79746", "335")</f>
      </c>
      <c r="B105" s="4" t="s">
        <f>=HYPERLINK("https://www.leilaoonline.net/lote/detalhe/79746", " 1 betoneira")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=HYPERLINK("https://www.leilaoonline.net/lote/detalhe/79745", "337")</f>
      </c>
      <c r="B106" s="4" t="s">
        <f>=HYPERLINK("https://www.leilaoonline.net/lote/detalhe/79745",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=HYPERLINK("https://www.leilaoonline.net/lote/detalhe/79744", "338")</f>
      </c>
      <c r="B107" s="4" t="s">
        <f>=HYPERLINK("https://www.leilaoonline.net/lote/detalhe/79744",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=HYPERLINK("https://www.leilaoonline.net/lote/detalhe/79748", "339")</f>
      </c>
      <c r="B108" s="4" t="s">
        <f>=HYPERLINK("https://www.leilaoonline.net/lote/detalhe/79748",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=HYPERLINK("https://www.leilaoonline.net/lote/detalhe/79747", "340")</f>
      </c>
      <c r="B109" s="4" t="s">
        <f>=HYPERLINK("https://www.leilaoonline.net/lote/detalhe/79747",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=HYPERLINK("https://www.leilaoonline.net/lote/detalhe/79751", "341")</f>
      </c>
      <c r="B110" s="4" t="s">
        <f>=HYPERLINK("https://www.leilaoonline.net/lote/detalhe/79751", "1 redutor ")</f>
      </c>
      <c r="C110" s="4" t="inlineStr">
        <is>
          <t>Lote retirado</t>
        </is>
      </c>
      <c r="D110" s="4" t="inlineStr">
        <is>
          <t>1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=HYPERLINK("https://www.leilaoonline.net/lote/detalhe/79752", "342")</f>
      </c>
      <c r="B111" s="4" t="s">
        <f>=HYPERLINK("https://www.leilaoonline.net/lote/detalhe/79752", "Estufa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=HYPERLINK("https://www.leilaoonline.net/lote/detalhe/79755", "343")</f>
      </c>
      <c r="B112" s="4" t="s">
        <f>=HYPERLINK("https://www.leilaoonline.net/lote/detalhe/79755", " 1 balança para 150kilos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=HYPERLINK("https://www.leilaoonline.net/lote/detalhe/79757", "344")</f>
      </c>
      <c r="B113" s="4" t="s">
        <f>=HYPERLINK("https://www.leilaoonline.net/lote/detalhe/79757", " 1 balança toledo digital")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=HYPERLINK("https://www.leilaoonline.net/lote/detalhe/79756", "345")</f>
      </c>
      <c r="B114" s="4" t="s">
        <f>=HYPERLINK("https://www.leilaoonline.net/lote/detalhe/79756", " 1 liquidificador  industrial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=HYPERLINK("https://www.leilaoonline.net/lote/detalhe/79758", "346")</f>
      </c>
      <c r="B115" s="4" t="s">
        <f>=HYPERLINK("https://www.leilaoonline.net/lote/detalhe/79758", " porta papel")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=HYPERLINK("https://www.leilaoonline.net/lote/detalhe/79754", "347")</f>
      </c>
      <c r="B116" s="4" t="s">
        <f>=HYPERLINK("https://www.leilaoonline.net/lote/detalhe/79754", " 12 reatores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=HYPERLINK("https://www.leilaoonline.net/lote/detalhe/79759", "348")</f>
      </c>
      <c r="B117" s="4" t="s">
        <f>=HYPERLINK("https://www.leilaoonline.net/lote/detalhe/79759", " 13 válvula celuloide")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=HYPERLINK("https://www.leilaoonline.net/lote/detalhe/79753", "349")</f>
      </c>
      <c r="B118" s="4" t="s">
        <f>=HYPERLINK("https://www.leilaoonline.net/lote/detalhe/79753", " 7 relógio e 2 manômetros")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=HYPERLINK("https://www.leilaoonline.net/lote/detalhe/80687", "350")</f>
      </c>
      <c r="B119" s="4" t="s">
        <f>=HYPERLINK("https://www.leilaoonline.net/lote/detalhe/80687", "Bicicleta elétrica (nao esta funcionando /sem carregador)")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=HYPERLINK("https://www.leilaoonline.net/lote/detalhe/80688", "351")</f>
      </c>
      <c r="B120" s="4" t="s">
        <f>=HYPERLINK("https://www.leilaoonline.net/lote/detalhe/80688", "Carrinho carga SEM USO. (está sem rodas)")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=HYPERLINK("https://www.leilaoonline.net/lote/detalhe/80827", "352")</f>
      </c>
      <c r="B121" s="4" t="s">
        <f>=HYPERLINK("https://www.leilaoonline.net/lote/detalhe/80827", "40 un. cintas elevação carga")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=HYPERLINK("https://www.leilaoonline.net/lote/detalhe/80828", "353")</f>
      </c>
      <c r="B122" s="4" t="s">
        <f>=HYPERLINK("https://www.leilaoonline.net/lote/detalhe/80828", "50 un. cinta elevação carga")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=HYPERLINK("https://www.leilaoonline.net/lote/detalhe/80829", "354")</f>
      </c>
      <c r="B123" s="4" t="s">
        <f>=HYPERLINK("https://www.leilaoonline.net/lote/detalhe/80829", "40 un. cintas elevação carga")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=HYPERLINK("https://www.leilaoonline.net/lote/detalhe/80858", "355")</f>
      </c>
      <c r="B124" s="4" t="s">
        <f>=HYPERLINK("https://www.leilaoonline.net/lote/detalhe/80858", "4un. rolos de tela")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=HYPERLINK("https://www.leilaoonline.net/lote/detalhe/80860", "356")</f>
      </c>
      <c r="B125" s="4" t="s">
        <f>=HYPERLINK("https://www.leilaoonline.net/lote/detalhe/80860", "7 un. facas sem uso para cana de açúcar")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=HYPERLINK("https://www.leilaoonline.net/lote/detalhe/81286", "357")</f>
      </c>
      <c r="B126" s="4" t="s">
        <f>=HYPERLINK("https://www.leilaoonline.net/lote/detalhe/81286", "Aquecedor indutivo Inductoheat sp 75kw e unidade de resfriamento de água completa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=HYPERLINK("https://www.leilaoonline.net/lote/detalhe/81287", "358")</f>
      </c>
      <c r="B127" s="4" t="s">
        <f>=HYPERLINK("https://www.leilaoonline.net/lote/detalhe/81287", "Desbobinador de fita horizontal")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=HYPERLINK("https://www.leilaoonline.net/lote/detalhe/81288", "359")</f>
      </c>
      <c r="B128" s="4" t="s">
        <f>=HYPERLINK("https://www.leilaoonline.net/lote/detalhe/81288", "Lavadora de cabo")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=HYPERLINK("https://www.leilaoonline.net/lote/detalhe/79820", "501")</f>
      </c>
      <c r="B129" s="4" t="s">
        <f>=HYPERLINK("https://www.leilaoonline.net/lote/detalhe/79820",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=HYPERLINK("https://www.leilaoonline.net/lote/detalhe/79796", "502")</f>
      </c>
      <c r="B130" s="4" t="s">
        <f>=HYPERLINK("https://www.leilaoonline.net/lote/detalhe/79796", " Torno revólver Xervitt. Comprimento: 1,80m")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=HYPERLINK("https://www.leilaoonline.net/lote/detalhe/79795", "503")</f>
      </c>
      <c r="B131" s="4" t="s">
        <f>=HYPERLINK("https://www.leilaoonline.net/lote/detalhe/79795", " Torno revólver Xervitt. Comprimento: 1,60m")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=HYPERLINK("https://www.leilaoonline.net/lote/detalhe/79816", "504")</f>
      </c>
      <c r="B132" s="4" t="s">
        <f>=HYPERLINK("https://www.leilaoonline.net/lote/detalhe/79816", " Compressor de 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=HYPERLINK("https://www.leilaoonline.net/lote/detalhe/79821", "505")</f>
      </c>
      <c r="B133" s="4" t="s">
        <f>=HYPERLINK("https://www.leilaoonline.net/lote/detalhe/79821", "6 furadeiras marteletes funcionando (alterado de 7 para 6 unidades)")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=HYPERLINK("https://www.leilaoonline.net/lote/detalhe/79801", "506")</f>
      </c>
      <c r="B134" s="4" t="s">
        <f>=HYPERLINK("https://www.leilaoonline.net/lote/detalhe/79801",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=HYPERLINK("https://www.leilaoonline.net/lote/detalhe/79800", "507")</f>
      </c>
      <c r="B135" s="4" t="s">
        <f>=HYPERLINK("https://www.leilaoonline.net/lote/detalhe/79800",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=HYPERLINK("https://www.leilaoonline.net/lote/detalhe/79803", "508")</f>
      </c>
      <c r="B136" s="4" t="s">
        <f>=HYPERLINK("https://www.leilaoonline.net/lote/detalhe/79803",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=HYPERLINK("https://www.leilaoonline.net/lote/detalhe/79797", "509")</f>
      </c>
      <c r="B137" s="4" t="s">
        <f>=HYPERLINK("https://www.leilaoonline.net/lote/detalhe/79797", " Refrigerador")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=HYPERLINK("https://www.leilaoonline.net/lote/detalhe/79798", "510")</f>
      </c>
      <c r="B138" s="4" t="s">
        <f>=HYPERLINK("https://www.leilaoonline.net/lote/detalhe/79798", " Forno turbo gás")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=HYPERLINK("https://www.leilaoonline.net/lote/detalhe/79807", "511")</f>
      </c>
      <c r="B139" s="4" t="s">
        <f>=HYPERLINK("https://www.leilaoonline.net/lote/detalhe/79807",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=HYPERLINK("https://www.leilaoonline.net/lote/detalhe/79806", "512")</f>
      </c>
      <c r="B140" s="4" t="s">
        <f>=HYPERLINK("https://www.leilaoonline.net/lote/detalhe/79806", " Escorredor de óleo")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=HYPERLINK("https://www.leilaoonline.net/lote/detalhe/79804", "513")</f>
      </c>
      <c r="B141" s="4" t="s">
        <f>=HYPERLINK("https://www.leilaoonline.net/lote/detalhe/79804",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=HYPERLINK("https://www.leilaoonline.net/lote/detalhe/79808", "514")</f>
      </c>
      <c r="B142" s="4" t="s">
        <f>=HYPERLINK("https://www.leilaoonline.net/lote/detalhe/79808", " Lavadora de roupas e secadora em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=HYPERLINK("https://www.leilaoonline.net/lote/detalhe/79811", "515")</f>
      </c>
      <c r="B143" s="4" t="s">
        <f>=HYPERLINK("https://www.leilaoonline.net/lote/detalhe/79811", " Máquina de lavar roupa industrial")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=HYPERLINK("https://www.leilaoonline.net/lote/detalhe/79812", "516")</f>
      </c>
      <c r="B144" s="4" t="s">
        <f>=HYPERLINK("https://www.leilaoonline.net/lote/detalhe/79812", " Furadeira")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=HYPERLINK("https://www.leilaoonline.net/lote/detalhe/79810", "517")</f>
      </c>
      <c r="B145" s="4" t="s">
        <f>=HYPERLINK("https://www.leilaoonline.net/lote/detalhe/79810", " Máquina de imprimir camisetas")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=HYPERLINK("https://www.leilaoonline.net/lote/detalhe/79809", "518")</f>
      </c>
      <c r="B146" s="4" t="s">
        <f>=HYPERLINK("https://www.leilaoonline.net/lote/detalhe/79809",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=HYPERLINK("https://www.leilaoonline.net/lote/detalhe/79815", "519")</f>
      </c>
      <c r="B147" s="4" t="s">
        <f>=HYPERLINK("https://www.leilaoonline.net/lote/detalhe/79815", " 3 enceredeiras industriais")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=HYPERLINK("https://www.leilaoonline.net/lote/detalhe/79817", "520")</f>
      </c>
      <c r="B148" s="4" t="s">
        <f>=HYPERLINK("https://www.leilaoonline.net/lote/detalhe/79817",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=HYPERLINK("https://www.leilaoonline.net/lote/detalhe/79818", "521")</f>
      </c>
      <c r="B149" s="4" t="s">
        <f>=HYPERLINK("https://www.leilaoonline.net/lote/detalhe/79818",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=HYPERLINK("https://www.leilaoonline.net/lote/detalhe/79819", "522")</f>
      </c>
      <c r="B150" s="4" t="s">
        <f>=HYPERLINK("https://www.leilaoonline.net/lote/detalhe/79819", " Lavadora de roupas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=HYPERLINK("https://www.leilaoonline.net/lote/detalhe/79822", "523")</f>
      </c>
      <c r="B151" s="4" t="s">
        <f>=HYPERLINK("https://www.leilaoonline.net/lote/detalhe/79822",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=HYPERLINK("https://www.leilaoonline.net/lote/detalhe/79799", "524")</f>
      </c>
      <c r="B152" s="4" t="s">
        <f>=HYPERLINK("https://www.leilaoonline.net/lote/detalhe/79799", " Lote de bandejas e panelas em alumínio e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=HYPERLINK("https://www.leilaoonline.net/lote/detalhe/79814", "525")</f>
      </c>
      <c r="B153" s="4" t="s">
        <f>=HYPERLINK("https://www.leilaoonline.net/lote/detalhe/79814",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=HYPERLINK("https://www.leilaoonline.net/lote/detalhe/79802", "526")</f>
      </c>
      <c r="B154" s="4" t="s">
        <f>=HYPERLINK("https://www.leilaoonline.net/lote/detalhe/79802", " 2 pias e 1 balcão em inox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=HYPERLINK("https://www.leilaoonline.net/lote/detalhe/79805", "527")</f>
      </c>
      <c r="B155" s="4" t="s">
        <f>=HYPERLINK("https://www.leilaoonline.net/lote/detalhe/79805",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=HYPERLINK("https://www.leilaoonline.net/lote/detalhe/79813", "528")</f>
      </c>
      <c r="B156" s="4" t="s">
        <f>=HYPERLINK("https://www.leilaoonline.net/lote/detalhe/79813", " 3 tanques e uma mesa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=HYPERLINK("https://www.leilaoonline.net/lote/detalhe/80604", "600")</f>
      </c>
      <c r="B157" s="4" t="s">
        <f>=HYPERLINK("https://www.leilaoonline.net/lote/detalhe/80604", " tacho de aço carbono - 0,82 diâmetro  x 0,75 profundidade c/ rodizio")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=HYPERLINK("https://www.leilaoonline.net/lote/detalhe/80605", "601")</f>
      </c>
      <c r="B158" s="4" t="s">
        <f>=HYPERLINK("https://www.leilaoonline.net/lote/detalhe/80605", " tacho de aço carbono - 0,82 diâmetro  x 0,75 profundidade c/ rodizio")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=HYPERLINK("https://www.leilaoonline.net/lote/detalhe/80602", "602")</f>
      </c>
      <c r="B159" s="4" t="s">
        <f>=HYPERLINK("https://www.leilaoonline.net/lote/detalhe/80602", " tacho de aço carbono - 0,82 diâmetro  x 0,75 profundidade c/ rodizio")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=HYPERLINK("https://www.leilaoonline.net/lote/detalhe/80601", "603")</f>
      </c>
      <c r="B160" s="4" t="s">
        <f>=HYPERLINK("https://www.leilaoonline.net/lote/detalhe/80601", " tacho de aço carbono - 0,82 diâmetro  x 0,75 profundidade c/ rodizio")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=HYPERLINK("https://www.leilaoonline.net/lote/detalhe/80600", "604")</f>
      </c>
      <c r="B161" s="4" t="s">
        <f>=HYPERLINK("https://www.leilaoonline.net/lote/detalhe/80600", " tacho de aço carbono - 0,82 diâmetro  x 0,75 profundidade c/ rodizio")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=HYPERLINK("https://www.leilaoonline.net/lote/detalhe/80599", "605")</f>
      </c>
      <c r="B162" s="4" t="s">
        <f>=HYPERLINK("https://www.leilaoonline.net/lote/detalhe/80599", " tacho de aço carbono - 0,82 diâmetro  x 0,75 profundidade c/ rodizio")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=HYPERLINK("https://www.leilaoonline.net/lote/detalhe/80598", "606")</f>
      </c>
      <c r="B163" s="4" t="s">
        <f>=HYPERLINK("https://www.leilaoonline.net/lote/detalhe/80598", " tacho de aço carbono - 0,82 diâmetro  x 0,75 profundidade c/ rodizio")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=HYPERLINK("https://www.leilaoonline.net/lote/detalhe/80603", "607")</f>
      </c>
      <c r="B164" s="4" t="s">
        <f>=HYPERLINK("https://www.leilaoonline.net/lote/detalhe/80603", " 1 un tacho de aço carbono - 0,75 diâmetro  x 0,75 profundidade c/ rodizio -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=HYPERLINK("https://www.leilaoonline.net/lote/detalhe/80823", "608")</f>
      </c>
      <c r="B165" s="4" t="s">
        <f>=HYPERLINK("https://www.leilaoonline.net/lote/detalhe/80823", "1 misturador de inox capacidade 4.000 litros")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=HYPERLINK("https://www.leilaoonline.net/lote/detalhe/80824", "609")</f>
      </c>
      <c r="B166" s="4" t="s">
        <f>=HYPERLINK("https://www.leilaoonline.net/lote/detalhe/80824", "1 misturador de inox capacidade 4.000 litros")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=HYPERLINK("https://www.leilaoonline.net/lote/detalhe/80825", "610")</f>
      </c>
      <c r="B167" s="4" t="s">
        <f>=HYPERLINK("https://www.leilaoonline.net/lote/detalhe/80825", "1 misturador de aço carbono  capacidade 4.000 litros")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3.900,00</t>
        </is>
      </c>
      <c r="F1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