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=HYPERLINK("https://www.leilaoonline.net/lote/detalhe/84771", "000")</f>
      </c>
      <c r="B11" s="4" t="s">
        <f>=HYPERLINK("https://www.leilaoonline.net/lote/detalhe/84771", "[ VÍDEOS ] JET SKI SEA-DOO. Mod.  RXT 260 IS. Ano 2010. Aprox. 99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=HYPERLINK("https://www.leilaoonline.net/lote/detalhe/84764", "001")</f>
      </c>
      <c r="B12" s="4" t="s">
        <f>=HYPERLINK("https://www.leilaoonline.net/lote/detalhe/84764",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=HYPERLINK("https://www.leilaoonline.net/lote/detalhe/84765", "002")</f>
      </c>
      <c r="B13" s="4" t="s">
        <f>=HYPERLINK("https://www.leilaoonline.net/lote/detalhe/84765",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=HYPERLINK("https://www.leilaoonline.net/lote/detalhe/84766", "003")</f>
      </c>
      <c r="B14" s="4" t="s">
        <f>=HYPERLINK("https://www.leilaoonline.net/lote/detalhe/84766",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=HYPERLINK("https://www.leilaoonline.net/lote/detalhe/84749", "004")</f>
      </c>
      <c r="B15" s="4" t="s">
        <f>=HYPERLINK("https://www.leilaoonline.net/lote/detalhe/84749",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=HYPERLINK("https://www.leilaoonline.net/lote/detalhe/84769", "005")</f>
      </c>
      <c r="B16" s="4" t="s">
        <f>=HYPERLINK("https://www.leilaoonline.net/lote/detalhe/84769",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=HYPERLINK("https://www.leilaoonline.net/lote/detalhe/84770", "006")</f>
      </c>
      <c r="B17" s="4" t="s">
        <f>=HYPERLINK("https://www.leilaoonline.net/lote/detalhe/84770",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=HYPERLINK("https://www.leilaoonline.net/lote/detalhe/84767", "009")</f>
      </c>
      <c r="B18" s="4" t="s">
        <f>=HYPERLINK("https://www.leilaoonline.net/lote/detalhe/84767", "CAMINHÃO BETONEIRA FORD CARGO 2628 E. ANO 2010/ 2011")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=HYPERLINK("https://www.leilaoonline.net/lote/detalhe/84768", "010")</f>
      </c>
      <c r="B19" s="4" t="s">
        <f>=HYPERLINK("https://www.leilaoonline.net/lote/detalhe/84768", "CAMINHÃO BETONEIRA FORD CARGO 2622 E. ANO 2009")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=HYPERLINK("https://www.leilaoonline.net/lote/detalhe/84730", "011")</f>
      </c>
      <c r="B20" s="4" t="s">
        <f>=HYPERLINK("https://www.leilaoonline.net/lote/detalhe/84730",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=HYPERLINK("https://www.leilaoonline.net/lote/detalhe/84731", "012")</f>
      </c>
      <c r="B21" s="4" t="s">
        <f>=HYPERLINK("https://www.leilaoonline.net/lote/detalhe/84731",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=HYPERLINK("https://www.leilaoonline.net/lote/detalhe/84734", "013")</f>
      </c>
      <c r="B22" s="4" t="s">
        <f>=HYPERLINK("https://www.leilaoonline.net/lote/detalhe/84734",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=HYPERLINK("https://www.leilaoonline.net/lote/detalhe/84733", "014")</f>
      </c>
      <c r="B23" s="4" t="s">
        <f>=HYPERLINK("https://www.leilaoonline.net/lote/detalhe/84733",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=HYPERLINK("https://www.leilaoonline.net/lote/detalhe/84772", "015")</f>
      </c>
      <c r="B24" s="4" t="s">
        <f>=HYPERLINK("https://www.leilaoonline.net/lote/detalhe/84772", "[ VÍDEO ] NISSAN 370 Z COUPÉ.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=HYPERLINK("https://www.leilaoonline.net/lote/detalhe/85256", "016")</f>
      </c>
      <c r="B25" s="4" t="s">
        <f>=HYPERLINK("https://www.leilaoonline.net/lote/detalhe/85256", "Carregador de bateria tracionária. Marca Pro Carga. Sem testes (Ref. 349)")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=HYPERLINK("https://www.leilaoonline.net/lote/detalhe/85258", "017")</f>
      </c>
      <c r="B26" s="4" t="s">
        <f>=HYPERLINK("https://www.leilaoonline.net/lote/detalhe/85258", "Carregador de bateria tracionária. Marca Pro Carga. Sem testes (Ref. 260)")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=HYPERLINK("https://www.leilaoonline.net/lote/detalhe/85259", "018")</f>
      </c>
      <c r="B27" s="4" t="s">
        <f>=HYPERLINK("https://www.leilaoonline.net/lote/detalhe/85259", "Eletrobomba hidráulica. Usada em paleteira elétrica")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=HYPERLINK("https://www.leilaoonline.net/lote/detalhe/85260", "019")</f>
      </c>
      <c r="B28" s="4" t="s">
        <f>=HYPERLINK("https://www.leilaoonline.net/lote/detalhe/85260", "Sucata de paleteira eletrica. Sem motor e  sem eletrônica, somente carcaça")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=HYPERLINK("https://www.leilaoonline.net/lote/detalhe/84740", "020")</f>
      </c>
      <c r="B29" s="4" t="s">
        <f>=HYPERLINK("https://www.leilaoonline.net/lote/detalhe/84740", " Máquina filmadora Yashica mod. 8 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=HYPERLINK("https://www.leilaoonline.net/lote/detalhe/84744", "021")</f>
      </c>
      <c r="B30" s="4" t="s">
        <f>=HYPERLINK("https://www.leilaoonline.net/lote/detalhe/84744",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=HYPERLINK("https://www.leilaoonline.net/lote/detalhe/84741", "022")</f>
      </c>
      <c r="B31" s="4" t="s">
        <f>=HYPERLINK("https://www.leilaoonline.net/lote/detalhe/84741",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=HYPERLINK("https://www.leilaoonline.net/lote/detalhe/84743", "023")</f>
      </c>
      <c r="B32" s="4" t="s">
        <f>=HYPERLINK("https://www.leilaoonline.net/lote/detalhe/84743",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=HYPERLINK("https://www.leilaoonline.net/lote/detalhe/84742", "024")</f>
      </c>
      <c r="B33" s="4" t="s">
        <f>=HYPERLINK("https://www.leilaoonline.net/lote/detalhe/84742",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=HYPERLINK("https://www.leilaoonline.net/lote/detalhe/84745", "027")</f>
      </c>
      <c r="B34" s="4" t="s">
        <f>=HYPERLINK("https://www.leilaoonline.net/lote/detalhe/84745",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=HYPERLINK("https://www.leilaoonline.net/lote/detalhe/84739", "030")</f>
      </c>
      <c r="B35" s="4" t="s">
        <f>=HYPERLINK("https://www.leilaoonline.net/lote/detalhe/84739", "Equipamentos diversos: 01 máquina de escrever, 01 aparelho de fax, 01 aparelho de som,  02 crossovers, 02 equalizadores e 03 aparelhos de MD")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=HYPERLINK("https://www.leilaoonline.net/lote/detalhe/84738", "031")</f>
      </c>
      <c r="B36" s="4" t="s">
        <f>=HYPERLINK("https://www.leilaoonline.net/lote/detalhe/84738", "Transformador  trifásico - 380 voltz - 75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=HYPERLINK("https://www.leilaoonline.net/lote/detalhe/84773", "041")</f>
      </c>
      <c r="B37" s="4" t="s">
        <f>=HYPERLINK("https://www.leilaoonline.net/lote/detalhe/84773", "Quadro/livros de anatomia humana e 1 cadeira de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=HYPERLINK("https://www.leilaoonline.net/lote/detalhe/84774", "042")</f>
      </c>
      <c r="B38" s="4" t="s">
        <f>=HYPERLINK("https://www.leilaoonline.net/lote/detalhe/84774", "tapete decorativo importado - origem Turquia  - tamanho largura 1,60 x comprimento 1,70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=HYPERLINK("https://www.leilaoonline.net/lote/detalhe/84775", "043")</f>
      </c>
      <c r="B39" s="4" t="s">
        <f>=HYPERLINK("https://www.leilaoonline.net/lote/detalhe/84775", "Estufa para esterilização, marca Nevoni, modelo NV 1.0 (funcionando, no estado)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=HYPERLINK("https://www.leilaoonline.net/lote/detalhe/85066", "101")</f>
      </c>
      <c r="B40" s="4" t="s">
        <f>=HYPERLINK("https://www.leilaoonline.net/lote/detalhe/85066", "VW Kombi Furgão. Flex. Ano 2008/09.")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=HYPERLINK("https://www.leilaoonline.net/lote/detalhe/85059", "102")</f>
      </c>
      <c r="B41" s="4" t="s">
        <f>=HYPERLINK("https://www.leilaoonline.net/lote/detalhe/85059", " Trio Elétrico: Caminhão MB/ L 113. Ano 1976. Chassi alongado. Potência total de som: 58.000 Watts")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=HYPERLINK("https://www.leilaoonline.net/lote/detalhe/85060", "103")</f>
      </c>
      <c r="B42" s="4" t="s">
        <f>=HYPERLINK("https://www.leilaoonline.net/lote/detalhe/85060", "CARROCERIA DE MADEIRA PARA D20 DUPLA")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=HYPERLINK("https://www.leilaoonline.net/lote/detalhe/85061", "104")</f>
      </c>
      <c r="B43" s="4" t="s">
        <f>=HYPERLINK("https://www.leilaoonline.net/lote/detalhe/85061", "[ VÍDEO ] VW Gol 1.6. Ano 1988. Etanol. Segundo dono. Funcionando.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=HYPERLINK("https://www.leilaoonline.net/lote/detalhe/85062", "105")</f>
      </c>
      <c r="B44" s="4" t="s">
        <f>=HYPERLINK("https://www.leilaoonline.net/lote/detalhe/85062", "CARROCERIA TRANSBORDO. ANO 2012.")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=HYPERLINK("https://www.leilaoonline.net/lote/detalhe/85063", "106")</f>
      </c>
      <c r="B45" s="4" t="s">
        <f>=HYPERLINK("https://www.leilaoonline.net/lote/detalhe/85063", "CARROCERIA TRANSBORDO. ANO 2012.")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=HYPERLINK("https://www.leilaoonline.net/lote/detalhe/85068", "108")</f>
      </c>
      <c r="B46" s="4" t="s">
        <f>=HYPERLINK("https://www.leilaoonline.net/lote/detalhe/85068", "VW/ Gol 1.0. Ano 1994. Segundo dono.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=HYPERLINK("https://www.leilaoonline.net/lote/detalhe/85058", "109")</f>
      </c>
      <c r="B47" s="4" t="s">
        <f>=HYPERLINK("https://www.leilaoonline.net/lote/detalhe/85058", " Plataforma de milho 10 linhas de 70cm Ano 2014 - marca Methalc mod. 10 x 73. Bom estado.")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=HYPERLINK("https://www.leilaoonline.net/lote/detalhe/85057", "110")</f>
      </c>
      <c r="B48" s="4" t="s">
        <f>=HYPERLINK("https://www.leilaoonline.net/lote/detalhe/85057", " Tanque de Combustível. Aprox. 3.000 Litros. Com bomba.")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=HYPERLINK("https://www.leilaoonline.net/lote/detalhe/85070", "111")</f>
      </c>
      <c r="B49" s="4" t="s">
        <f>=HYPERLINK("https://www.leilaoonline.net/lote/detalhe/85070", "[ VÍDEOS ] MOTONIVELADORA HUBBER WARCO DRESSER. MOD. 140. ANO 1988")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=HYPERLINK("https://www.leilaoonline.net/lote/detalhe/85071", "112")</f>
      </c>
      <c r="B50" s="4" t="s">
        <f>=HYPERLINK("https://www.leilaoonline.net/lote/detalhe/85071", "[ VÍDEOS ] PÁ CARREGADEIRA CATERPILLAR. MOD. 941-B. ANO 1973")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28.500,00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=HYPERLINK("https://www.leilaoonline.net/lote/detalhe/85053", "113")</f>
      </c>
      <c r="B51" s="4" t="s">
        <f>=HYPERLINK("https://www.leilaoonline.net/lote/detalhe/85053", "Guindaste P&amp;H. 15 Toneladas. Ano 1982")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=HYPERLINK("https://www.leilaoonline.net/lote/detalhe/85055", "114")</f>
      </c>
      <c r="B52" s="4" t="s">
        <f>=HYPERLINK("https://www.leilaoonline.net/lote/detalhe/85055",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=HYPERLINK("https://www.leilaoonline.net/lote/detalhe/85052", "116")</f>
      </c>
      <c r="B53" s="4" t="s">
        <f>=HYPERLINK("https://www.leilaoonline.net/lote/detalhe/85052", " Compressor parafuso kaeser M38. Diesel. 3 cilindros. Ano Fab 2001")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=HYPERLINK("https://www.leilaoonline.net/lote/detalhe/85056", "117")</f>
      </c>
      <c r="B54" s="4" t="s">
        <f>=HYPERLINK("https://www.leilaoonline.net/lote/detalhe/85056",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=HYPERLINK("https://www.leilaoonline.net/lote/detalhe/85064", "118")</f>
      </c>
      <c r="B55" s="4" t="s">
        <f>=HYPERLINK("https://www.leilaoonline.net/lote/detalhe/85064", "01 Suporte para modelo Stara e 01 Escarificador")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=HYPERLINK("https://www.leilaoonline.net/lote/detalhe/85069", "119")</f>
      </c>
      <c r="B56" s="4" t="s">
        <f>=HYPERLINK("https://www.leilaoonline.net/lote/detalhe/85069", "5 rodas espelhadas para Jeep/cherockee/ranger")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=HYPERLINK("https://www.leilaoonline.net/lote/detalhe/85072", "120")</f>
      </c>
      <c r="B57" s="4" t="s">
        <f>=HYPERLINK("https://www.leilaoonline.net/lote/detalhe/85072", "F-4000. Ano 1985. Funcionando.")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=HYPERLINK("https://www.leilaoonline.net/lote/detalhe/85078", "121")</f>
      </c>
      <c r="B58" s="4" t="s">
        <f>=HYPERLINK("https://www.leilaoonline.net/lote/detalhe/85078", " Reboque Ano 1995. Marca Lençois RRTC")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=HYPERLINK("https://www.leilaoonline.net/lote/detalhe/85279", "122")</f>
      </c>
      <c r="B59" s="4" t="s">
        <f>=HYPERLINK("https://www.leilaoonline.net/lote/detalhe/85279", "Reboque/ Carroceria fechada Halley Team Hope. Ano 2013")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=HYPERLINK("https://www.leilaoonline.net/lote/detalhe/86225", "123")</f>
      </c>
      <c r="B60" s="4" t="s">
        <f>=HYPERLINK("https://www.leilaoonline.net/lote/detalhe/86225", " 02 unhas de pá carregadeira")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=HYPERLINK("https://www.leilaoonline.net/lote/detalhe/86220", "124")</f>
      </c>
      <c r="B61" s="4" t="s">
        <f>=HYPERLINK("https://www.leilaoonline.net/lote/detalhe/86220", " 02  tanques de caminhão")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=HYPERLINK("https://www.leilaoonline.net/lote/detalhe/86219", "125")</f>
      </c>
      <c r="B62" s="4" t="s">
        <f>=HYPERLINK("https://www.leilaoonline.net/lote/detalhe/86219", " 04 pneus usados. 265/70/16")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=HYPERLINK("https://www.leilaoonline.net/lote/detalhe/86222", "126")</f>
      </c>
      <c r="B63" s="4" t="s">
        <f>=HYPERLINK("https://www.leilaoonline.net/lote/detalhe/86222", " 02 bancos")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=HYPERLINK("https://www.leilaoonline.net/lote/detalhe/86224", "127")</f>
      </c>
      <c r="B64" s="4" t="s">
        <f>=HYPERLINK("https://www.leilaoonline.net/lote/detalhe/86224", " Turbina recondicionada de motor Cummins Série 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=HYPERLINK("https://www.leilaoonline.net/lote/detalhe/86223", "128")</f>
      </c>
      <c r="B65" s="4" t="s">
        <f>=HYPERLINK("https://www.leilaoonline.net/lote/detalhe/86223", " Carroceria para caminhão Truck. Ano 2012")</f>
      </c>
      <c r="C65" s="4" t="inlineStr">
        <is>
          <t>Vendido</t>
        </is>
      </c>
      <c r="D65" s="4" t="inlineStr">
        <is>
          <t>2</t>
        </is>
      </c>
      <c r="E65" s="5" t="inlineStr">
        <is>
          <t>19.000,00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=HYPERLINK("https://www.leilaoonline.net/lote/detalhe/86221", "129")</f>
      </c>
      <c r="B66" s="4" t="s">
        <f>=HYPERLINK("https://www.leilaoonline.net/lote/detalhe/86221", " Carroceria de madeira para caminhão toco. Medidas: 2.60m x 5.70m")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=HYPERLINK("https://www.leilaoonline.net/lote/detalhe/86399", "130")</f>
      </c>
      <c r="B67" s="4" t="s">
        <f>=HYPERLINK("https://www.leilaoonline.net/lote/detalhe/86399", "Fiat Doblo Adventure 1.8 flex. 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=HYPERLINK("https://www.leilaoonline.net/lote/detalhe/86444", "131")</f>
      </c>
      <c r="B68" s="4" t="s">
        <f>=HYPERLINK("https://www.leilaoonline.net/lote/detalhe/86444", "CAMINHÃO VW MOD. 8150-E DELIVERY. ANO 2007")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=HYPERLINK("https://www.leilaoonline.net/lote/detalhe/86450", "132")</f>
      </c>
      <c r="B69" s="4" t="s">
        <f>=HYPERLINK("https://www.leilaoonline.net/lote/detalhe/86450", "Caminhão Betoneira Ford/ Cargo 2628 cn 6x4. Ano 2011/2012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=HYPERLINK("https://www.leilaoonline.net/lote/detalhe/86451", "133")</f>
      </c>
      <c r="B70" s="4" t="s">
        <f>=HYPERLINK("https://www.leilaoonline.net/lote/detalhe/86451", "Caminhão betoneira Ford/ Cargo Mod. 2628 E. Ano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=HYPERLINK("https://www.leilaoonline.net/lote/detalhe/86452", "134")</f>
      </c>
      <c r="B71" s="4" t="s">
        <f>=HYPERLINK("https://www.leilaoonline.net/lote/detalhe/86452", "Caminhão betoneira Ford/Cargo 2628 E 2011/2011")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=HYPERLINK("https://www.leilaoonline.net/lote/detalhe/86735", "201")</f>
      </c>
      <c r="B72" s="4" t="s">
        <f>=HYPERLINK("https://www.leilaoonline.net/lote/detalhe/86735", " Motor 60 CV 4 polos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=HYPERLINK("https://www.leilaoonline.net/lote/detalhe/86733", "202")</f>
      </c>
      <c r="B73" s="4" t="s">
        <f>=HYPERLINK("https://www.leilaoonline.net/lote/detalhe/86733", " 2 motores elétricos: 1 100 CV 2 polos e outro 60 CV 2 polos, funcionando/revisado.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=HYPERLINK("https://www.leilaoonline.net/lote/detalhe/86737", "203")</f>
      </c>
      <c r="B74" s="4" t="s">
        <f>=HYPERLINK("https://www.leilaoonline.net/lote/detalhe/86737", " Motor 100 CV 2 polos - Motoreduror - revisado")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=HYPERLINK("https://www.leilaoonline.net/lote/detalhe/86740", "204")</f>
      </c>
      <c r="B75" s="4" t="s">
        <f>=HYPERLINK("https://www.leilaoonline.net/lote/detalhe/86740", " Motor 125 CV 2 polos revisado - Marca Weg.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=HYPERLINK("https://www.leilaoonline.net/lote/detalhe/86736", "205")</f>
      </c>
      <c r="B76" s="4" t="s">
        <f>=HYPERLINK("https://www.leilaoonline.net/lote/detalhe/86736", " Motofreio 40 CV 4 polos - Marca Weg.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=HYPERLINK("https://www.leilaoonline.net/lote/detalhe/86738", "206")</f>
      </c>
      <c r="B77" s="4" t="s">
        <f>=HYPERLINK("https://www.leilaoonline.net/lote/detalhe/86738", " Redutor H12-13 para 20 CV - Revisado.")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=HYPERLINK("https://www.leilaoonline.net/lote/detalhe/86734", "207")</f>
      </c>
      <c r="B78" s="4" t="s">
        <f>=HYPERLINK("https://www.leilaoonline.net/lote/detalhe/86734", " Motor 200 CV 2 polos 440 volts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=HYPERLINK("https://www.leilaoonline.net/lote/detalhe/86739", "208")</f>
      </c>
      <c r="B79" s="4" t="s">
        <f>=HYPERLINK("https://www.leilaoonline.net/lote/detalhe/86739", " Motor elétrico 300 CV 4 polos com flange sem pé - Marca Weg.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29.550,00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=HYPERLINK("https://www.leilaoonline.net/lote/detalhe/84780", "250")</f>
      </c>
      <c r="B80" s="4" t="s">
        <f>=HYPERLINK("https://www.leilaoonline.net/lote/detalhe/84780", "APROX. 4.720 PEÇAS DE ROUPAS, CALÇADOS E ACESSÓRIOS. LINHA INFANTIL  (LILICA RIPILICA, TIGOR T TIGRE, MARISOL, MALWEE, PIMPOLHO, AMORIM BABY, PAKITA, TOKE ENTRE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=HYPERLINK("https://www.leilaoonline.net/lote/detalhe/84750", "252")</f>
      </c>
      <c r="B81" s="4" t="s">
        <f>=HYPERLINK("https://www.leilaoonline.net/lote/detalhe/84750", "Óculos de sol original Ray-Ban. Mod. RB3657L Clássico / Chumbo (acompanha caixa, estojo e certificado)")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299,00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=HYPERLINK("https://www.leilaoonline.net/lote/detalhe/84751", "253")</f>
      </c>
      <c r="B82" s="4" t="s">
        <f>=HYPERLINK("https://www.leilaoonline.net/lote/detalhe/84751", "Vídeo Game Nitendo Wii. Acompanha 2 controles, cabos e 6 jogos (mídia fisica). Funcionando.")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=HYPERLINK("https://www.leilaoonline.net/lote/detalhe/85085", "254")</f>
      </c>
      <c r="B83" s="4" t="s">
        <f>=HYPERLINK("https://www.leilaoonline.net/lote/detalhe/85085", "3 aquecedores a óleo marca Springer. 127v.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=HYPERLINK("https://www.leilaoonline.net/lote/detalhe/84732", "303")</f>
      </c>
      <c r="B84" s="4" t="s">
        <f>=HYPERLINK("https://www.leilaoonline.net/lote/detalhe/84732", " MÁQUINA PARA FECHAR/ COLAR")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=HYPERLINK("https://www.leilaoonline.net/lote/detalhe/84776", "324")</f>
      </c>
      <c r="B85" s="4" t="s">
        <f>=HYPERLINK("https://www.leilaoonline.net/lote/detalhe/84776", "158 peças de roupas e acessórios infantis, diversas marcas: Lilica Ripilica, Marisol e Tigor. ")</f>
      </c>
      <c r="C85" s="4" t="inlineStr">
        <is>
          <t>Vendido</t>
        </is>
      </c>
      <c r="D85" s="4" t="inlineStr">
        <is>
          <t>7</t>
        </is>
      </c>
      <c r="E85" s="5" t="inlineStr">
        <is>
          <t>2.300,00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=HYPERLINK("https://www.leilaoonline.net/lote/detalhe/84777", "325")</f>
      </c>
      <c r="B86" s="4" t="s">
        <f>=HYPERLINK("https://www.leilaoonline.net/lote/detalhe/84777", "Sucata de 22 cadeiras  diretor telada de escritório desmontadas faltando rodízios")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=HYPERLINK("https://www.leilaoonline.net/lote/detalhe/84735", "331")</f>
      </c>
      <c r="B87" s="4" t="s">
        <f>=HYPERLINK("https://www.leilaoonline.net/lote/detalhe/84735", " Sucatas de piscinas tenda barraca e colchão inflável")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=HYPERLINK("https://www.leilaoonline.net/lote/detalhe/84737", "340")</f>
      </c>
      <c r="B88" s="4" t="s">
        <f>=HYPERLINK("https://www.leilaoonline.net/lote/detalhe/84737", "Lote com aprox. 25 mochilas ,16 cases, 3 bolsas, 5 estojos, e diversos itens para festas ")</f>
      </c>
      <c r="C88" s="4" t="inlineStr">
        <is>
          <t>Vendido</t>
        </is>
      </c>
      <c r="D88" s="4" t="inlineStr">
        <is>
          <t>5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=HYPERLINK("https://www.leilaoonline.net/lote/detalhe/84748", "343")</f>
      </c>
      <c r="B89" s="4" t="s">
        <f>=HYPERLINK("https://www.leilaoonline.net/lote/detalhe/84748", "Sucata de bebedouro")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=HYPERLINK("https://www.leilaoonline.net/lote/detalhe/84746", "400")</f>
      </c>
      <c r="B90" s="4" t="s">
        <f>=HYPERLINK("https://www.leilaoonline.net/lote/detalhe/84746", "Barco de fibra c/ motor de rabeta, 2 remos e 3 carretilhas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=HYPERLINK("https://www.leilaoonline.net/lote/detalhe/84747", "401")</f>
      </c>
      <c r="B91" s="4" t="s">
        <f>=HYPERLINK("https://www.leilaoonline.net/lote/detalhe/84747", "2 roupas de neopreme longa")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=HYPERLINK("https://www.leilaoonline.net/lote/detalhe/84762", "501")</f>
      </c>
      <c r="B92" s="4" t="s">
        <f>=HYPERLINK("https://www.leilaoonline.net/lote/detalhe/84762", "[ VÍDEO ] UNO MILLE FIRE FLEX. ANO 2006")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=HYPERLINK("https://www.leilaoonline.net/lote/detalhe/84779", "505")</f>
      </c>
      <c r="B93" s="4" t="s">
        <f>=HYPERLINK("https://www.leilaoonline.net/lote/detalhe/84779", "[ VÍDEO ] FIAT IDEA ESSENCE. ANO 2012")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=HYPERLINK("https://www.leilaoonline.net/lote/detalhe/85295", "506")</f>
      </c>
      <c r="B94" s="4" t="s">
        <f>=HYPERLINK("https://www.leilaoonline.net/lote/detalhe/85295", "RENAULT DUSTER 20 D 4X2A. ANO 2013/14")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=HYPERLINK("https://www.leilaoonline.net/lote/detalhe/84758", "1209")</f>
      </c>
      <c r="B95" s="4" t="s">
        <f>=HYPERLINK("https://www.leilaoonline.net/lote/detalhe/84758", "BALANÇA CONTADORA MARTE AC4/40K")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=HYPERLINK("https://www.leilaoonline.net/lote/detalhe/84756", "1213")</f>
      </c>
      <c r="B96" s="4" t="s">
        <f>=HYPERLINK("https://www.leilaoonline.net/lote/detalhe/84756",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=HYPERLINK("https://www.leilaoonline.net/lote/detalhe/84755", "1214")</f>
      </c>
      <c r="B97" s="4" t="s">
        <f>=HYPERLINK("https://www.leilaoonline.net/lote/detalhe/84755",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=HYPERLINK("https://www.leilaoonline.net/lote/detalhe/84757", "1215")</f>
      </c>
      <c r="B98" s="4" t="s">
        <f>=HYPERLINK("https://www.leilaoonline.net/lote/detalhe/84757",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=HYPERLINK("https://www.leilaoonline.net/lote/detalhe/84759", "1216")</f>
      </c>
      <c r="B99" s="4" t="s">
        <f>=HYPERLINK("https://www.leilaoonline.net/lote/detalhe/84759",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=HYPERLINK("https://www.leilaoonline.net/lote/detalhe/84760", "1217")</f>
      </c>
      <c r="B100" s="4" t="s">
        <f>=HYPERLINK("https://www.leilaoonline.net/lote/detalhe/84760",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=HYPERLINK("https://www.leilaoonline.net/lote/detalhe/84753", "1220")</f>
      </c>
      <c r="B101" s="4" t="s">
        <f>=HYPERLINK("https://www.leilaoonline.net/lote/detalhe/84753",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=HYPERLINK("https://www.leilaoonline.net/lote/detalhe/84754", "1222")</f>
      </c>
      <c r="B102" s="4" t="s">
        <f>=HYPERLINK("https://www.leilaoonline.net/lote/detalhe/84754", " 4 MOSTRUÁRIOS")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=HYPERLINK("https://www.leilaoonline.net/lote/detalhe/84761", "1226")</f>
      </c>
      <c r="B103" s="4" t="s">
        <f>=HYPERLINK("https://www.leilaoonline.net/lote/detalhe/84761", " 2 MOSTRUÁRIOS")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2026-05-16T02:49:57.00Z</dcterms:created>
  <dc:creator>Tellks Tecnologia</dc:creator>
  <cp:revision>0</cp:revision>
</cp:coreProperties>
</file>