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VEGETAL. CABOS DE COBRE. EIXOS DE CARRETA, TROFOS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=HYPERLINK("https://www.leilaoonline.net/lote/detalhe/89996", "000")</f>
      </c>
      <c r="B11" s="4" t="s">
        <f>=HYPERLINK("https://www.leilaoonline.net/lote/detalhe/89996",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=HYPERLINK("https://www.leilaoonline.net/lote/detalhe/87898", "001")</f>
      </c>
      <c r="B12" s="4" t="s">
        <f>=HYPERLINK("https://www.leilaoonline.net/lote/detalhe/87898", "Condicionador. Mazieiro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=HYPERLINK("https://www.leilaoonline.net/lote/detalhe/87899", "002")</f>
      </c>
      <c r="B13" s="4" t="s">
        <f>=HYPERLINK("https://www.leilaoonline.net/lote/detalhe/87899", "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=HYPERLINK("https://www.leilaoonline.net/lote/detalhe/87900", "003")</f>
      </c>
      <c r="B14" s="4" t="s">
        <f>=HYPERLINK("https://www.leilaoonline.net/lote/detalhe/87900", " Filtro prensa. 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=HYPERLINK("https://www.leilaoonline.net/lote/detalhe/87905", "004")</f>
      </c>
      <c r="B15" s="4" t="s">
        <f>=HYPERLINK("https://www.leilaoonline.net/lote/detalhe/87905", "  6 un. Torre de resfriamento. 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=HYPERLINK("https://www.leilaoonline.net/lote/detalhe/87936", "005")</f>
      </c>
      <c r="B16" s="4" t="s">
        <f>=HYPERLINK("https://www.leilaoonline.net/lote/detalhe/87936", " Berço de DT")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=HYPERLINK("https://www.leilaoonline.net/lote/detalhe/87930", "006")</f>
      </c>
      <c r="B17" s="4" t="s">
        <f>=HYPERLINK("https://www.leilaoonline.net/lote/detalhe/87930", " 02 un. -Cabeça de Reder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=HYPERLINK("https://www.leilaoonline.net/lote/detalhe/87910", "007")</f>
      </c>
      <c r="B18" s="4" t="s">
        <f>=HYPERLINK("https://www.leilaoonline.net/lote/detalhe/87910", " Tanque reservatório 300 lt.  Em aço carbono")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2.100,00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=HYPERLINK("https://www.leilaoonline.net/lote/detalhe/87933", "008")</f>
      </c>
      <c r="B19" s="4" t="s">
        <f>=HYPERLINK("https://www.leilaoonline.net/lote/detalhe/87933", " Torre de resfriamento.  Encamisada")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=HYPERLINK("https://www.leilaoonline.net/lote/detalhe/87924", "009")</f>
      </c>
      <c r="B20" s="4" t="s">
        <f>=HYPERLINK("https://www.leilaoonline.net/lote/detalhe/87924", " Tanque pulmão. Aço carbono com Inspeção 3.000 lt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=HYPERLINK("https://www.leilaoonline.net/lote/detalhe/87934", "010")</f>
      </c>
      <c r="B21" s="4" t="s">
        <f>=HYPERLINK("https://www.leilaoonline.net/lote/detalhe/87934", " Tanque de inversão")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=HYPERLINK("https://www.leilaoonline.net/lote/detalhe/87937", "011")</f>
      </c>
      <c r="B22" s="4" t="s">
        <f>=HYPERLINK("https://www.leilaoonline.net/lote/detalhe/87937", " Tanque filtro")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=HYPERLINK("https://www.leilaoonline.net/lote/detalhe/87923", "012")</f>
      </c>
      <c r="B23" s="4" t="s">
        <f>=HYPERLINK("https://www.leilaoonline.net/lote/detalhe/87923", " Caixa dosador  com rosca")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=HYPERLINK("https://www.leilaoonline.net/lote/detalhe/87909", "013")</f>
      </c>
      <c r="B24" s="4" t="s">
        <f>=HYPERLINK("https://www.leilaoonline.net/lote/detalhe/87909", " Rosca  dosadora")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=HYPERLINK("https://www.leilaoonline.net/lote/detalhe/87919", "014")</f>
      </c>
      <c r="B25" s="4" t="s">
        <f>=HYPERLINK("https://www.leilaoonline.net/lote/detalhe/87919", " Saída de caldeira com reservatório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=HYPERLINK("https://www.leilaoonline.net/lote/detalhe/87912", "015")</f>
      </c>
      <c r="B26" s="4" t="s">
        <f>=HYPERLINK("https://www.leilaoonline.net/lote/detalhe/87912", " 01 un. Tanque reservatório de 1000 lt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=HYPERLINK("https://www.leilaoonline.net/lote/detalhe/87920", "016")</f>
      </c>
      <c r="B27" s="4" t="s">
        <f>=HYPERLINK("https://www.leilaoonline.net/lote/detalhe/87920", " Tanque reservatório 5000 lt")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=HYPERLINK("https://www.leilaoonline.net/lote/detalhe/90004", "017")</f>
      </c>
      <c r="B28" s="4" t="s">
        <f>=HYPERLINK("https://www.leilaoonline.net/lote/detalhe/90004", " Chave geral. Marca Masterpalt NT16 H1")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=HYPERLINK("https://www.leilaoonline.net/lote/detalhe/87904", "018")</f>
      </c>
      <c r="B29" s="4" t="s">
        <f>=HYPERLINK("https://www.leilaoonline.net/lote/detalhe/87904", " 02 un. Válvula rotativa")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=HYPERLINK("https://www.leilaoonline.net/lote/detalhe/87931", "019")</f>
      </c>
      <c r="B30" s="4" t="s">
        <f>=HYPERLINK("https://www.leilaoonline.net/lote/detalhe/87931", " Tubo do inox 400mm  10 metros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=HYPERLINK("https://www.leilaoonline.net/lote/detalhe/87925", "020")</f>
      </c>
      <c r="B31" s="4" t="s">
        <f>=HYPERLINK("https://www.leilaoonline.net/lote/detalhe/87925", " Carrinho de captação. 3,0 m comprimento  2,0 m de largura")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=HYPERLINK("https://www.leilaoonline.net/lote/detalhe/87907", "021")</f>
      </c>
      <c r="B32" s="4" t="s">
        <f>=HYPERLINK("https://www.leilaoonline.net/lote/detalhe/87907", " Estator Mazieiro. Capacidade 600 Ton")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449.500,00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=HYPERLINK("https://www.leilaoonline.net/lote/detalhe/87916", "022")</f>
      </c>
      <c r="B33" s="4" t="s">
        <f>=HYPERLINK("https://www.leilaoonline.net/lote/detalhe/87916", " 02 un. Peneira rotativa")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=HYPERLINK("https://www.leilaoonline.net/lote/detalhe/87913", "023")</f>
      </c>
      <c r="B34" s="4" t="s">
        <f>=HYPERLINK("https://www.leilaoonline.net/lote/detalhe/87913",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=HYPERLINK("https://www.leilaoonline.net/lote/detalhe/87915", "024")</f>
      </c>
      <c r="B35" s="4" t="s">
        <f>=HYPERLINK("https://www.leilaoonline.net/lote/detalhe/87915",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=HYPERLINK("https://www.leilaoonline.net/lote/detalhe/87902", "025")</f>
      </c>
      <c r="B36" s="4" t="s">
        <f>=HYPERLINK("https://www.leilaoonline.net/lote/detalhe/87902",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=HYPERLINK("https://www.leilaoonline.net/lote/detalhe/87901", "026")</f>
      </c>
      <c r="B37" s="4" t="s">
        <f>=HYPERLINK("https://www.leilaoonline.net/lote/detalhe/87901", " Máquina casquinha")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=HYPERLINK("https://www.leilaoonline.net/lote/detalhe/87911", "027")</f>
      </c>
      <c r="B38" s="4" t="s">
        <f>=HYPERLINK("https://www.leilaoonline.net/lote/detalhe/87911", " Máquina casquinha")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=HYPERLINK("https://www.leilaoonline.net/lote/detalhe/87917", "028")</f>
      </c>
      <c r="B39" s="4" t="s">
        <f>=HYPERLINK("https://www.leilaoonline.net/lote/detalhe/87917", " Máquina casquinha")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=HYPERLINK("https://www.leilaoonline.net/lote/detalhe/87908", "029")</f>
      </c>
      <c r="B40" s="4" t="s">
        <f>=HYPERLINK("https://www.leilaoonline.net/lote/detalhe/87908", " Ciclone")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=HYPERLINK("https://www.leilaoonline.net/lote/detalhe/87932", "030")</f>
      </c>
      <c r="B41" s="4" t="s">
        <f>=HYPERLINK("https://www.leilaoonline.net/lote/detalhe/87932", " 05 un. Rolos delaminador  1.30 com por .30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=HYPERLINK("https://www.leilaoonline.net/lote/detalhe/87926", "031")</f>
      </c>
      <c r="B42" s="4" t="s">
        <f>=HYPERLINK("https://www.leilaoonline.net/lote/detalhe/87926", " 02 un. Rolo Delaminador  1.30 com por .53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=HYPERLINK("https://www.leilaoonline.net/lote/detalhe/87903", "032")</f>
      </c>
      <c r="B43" s="4" t="s">
        <f>=HYPERLINK("https://www.leilaoonline.net/lote/detalhe/87903", " Secador de esteira para farelo. Capacidade 600 Ton Mazieiro")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=HYPERLINK("https://www.leilaoonline.net/lote/detalhe/87922", "033")</f>
      </c>
      <c r="B44" s="4" t="s">
        <f>=HYPERLINK("https://www.leilaoonline.net/lote/detalhe/87922", " Aproximadamente 200 válvulas de 2 a 4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=HYPERLINK("https://www.leilaoonline.net/lote/detalhe/87928", "034")</f>
      </c>
      <c r="B45" s="4" t="s">
        <f>=HYPERLINK("https://www.leilaoonline.net/lote/detalhe/87928", " Motor elétrico 6 polos. 75 Cv")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=HYPERLINK("https://www.leilaoonline.net/lote/detalhe/87918", "035")</f>
      </c>
      <c r="B46" s="4" t="s">
        <f>=HYPERLINK("https://www.leilaoonline.net/lote/detalhe/87918", " 06 un. Bomba KSG. Diversas medidas")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=HYPERLINK("https://www.leilaoonline.net/lote/detalhe/87906", "036")</f>
      </c>
      <c r="B47" s="4" t="s">
        <f>=HYPERLINK("https://www.leilaoonline.net/lote/detalhe/87906", " 02 un. Roscas sem fim. Com redução e motor com 8,0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=HYPERLINK("https://www.leilaoonline.net/lote/detalhe/87935", "037")</f>
      </c>
      <c r="B48" s="4" t="s">
        <f>=HYPERLINK("https://www.leilaoonline.net/lote/detalhe/87935", " Torre de destilação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=HYPERLINK("https://www.leilaoonline.net/lote/detalhe/87914", "038")</f>
      </c>
      <c r="B49" s="4" t="s">
        <f>=HYPERLINK("https://www.leilaoonline.net/lote/detalhe/87914", " Grupo gerador. 350cv. Motor Cummins de 6 cilindros funcionando. Com painel")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=HYPERLINK("https://www.leilaoonline.net/lote/detalhe/87929", "039")</f>
      </c>
      <c r="B50" s="4" t="s">
        <f>=HYPERLINK("https://www.leilaoonline.net/lote/detalhe/87929", " Transformador de alta tensão. Trifásico - 500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=HYPERLINK("https://www.leilaoonline.net/lote/detalhe/87921", "040")</f>
      </c>
      <c r="B51" s="4" t="s">
        <f>=HYPERLINK("https://www.leilaoonline.net/lote/detalhe/87921", " Transformador de alta tensão. Trifásico - 500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=HYPERLINK("https://www.leilaoonline.net/lote/detalhe/87938", "041")</f>
      </c>
      <c r="B52" s="4" t="s">
        <f>=HYPERLINK("https://www.leilaoonline.net/lote/detalhe/87938", " Transformador de alta tensão. Trifásico - 500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=HYPERLINK("https://www.leilaoonline.net/lote/detalhe/87939", "042")</f>
      </c>
      <c r="B53" s="4" t="s">
        <f>=HYPERLINK("https://www.leilaoonline.net/lote/detalhe/87939", " Transformador de alta tensão. Trifásico - 500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=HYPERLINK("https://www.leilaoonline.net/lote/detalhe/87941", "043")</f>
      </c>
      <c r="B54" s="4" t="s">
        <f>=HYPERLINK("https://www.leilaoonline.net/lote/detalhe/87941", " [ PREÇO POR KG ] Aproximadamente 5,0 Ton de cabos de diversas bitolas e sucatas")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=HYPERLINK("https://www.leilaoonline.net/lote/detalhe/87940", "044")</f>
      </c>
      <c r="B55" s="4" t="s">
        <f>=HYPERLINK("https://www.leilaoonline.net/lote/detalhe/87940", " [ VÍDEO ] SILO DE SECAGEM ROTATIVO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=HYPERLINK("https://www.leilaoonline.net/lote/detalhe/87944", "045")</f>
      </c>
      <c r="B56" s="4" t="s">
        <f>=HYPERLINK("https://www.leilaoonline.net/lote/detalhe/87944", "[ LANCE POR KG ]  Aprox. 1,5 ton: (03 un. Eixos de carretas para diversas marcas)")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4,70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=HYPERLINK("https://www.leilaoonline.net/lote/detalhe/87943", "046")</f>
      </c>
      <c r="B57" s="4" t="s">
        <f>=HYPERLINK("https://www.leilaoonline.net/lote/detalhe/87943", "[ LANCE POR KG ]  Aprox. 1,5 ton: (03 un. Eixos de carretas para diversas marcas)")</f>
      </c>
      <c r="C57" s="4" t="inlineStr">
        <is>
          <t>Vendido</t>
        </is>
      </c>
      <c r="D57" s="4" t="inlineStr">
        <is>
          <t>2</t>
        </is>
      </c>
      <c r="E57" s="5" t="inlineStr">
        <is>
          <t>7.050,00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=HYPERLINK("https://www.leilaoonline.net/lote/detalhe/87942", "047")</f>
      </c>
      <c r="B58" s="4" t="s">
        <f>=HYPERLINK("https://www.leilaoonline.net/lote/detalhe/87942", "[ LANCE POR KG ]  Aprox. 1,5 ton: (03 un. Eixos de carretas para diversas marcas)")</f>
      </c>
      <c r="C58" s="4" t="inlineStr">
        <is>
          <t>Vendido</t>
        </is>
      </c>
      <c r="D58" s="4" t="inlineStr">
        <is>
          <t>2</t>
        </is>
      </c>
      <c r="E58" s="5" t="inlineStr">
        <is>
          <t>7.050,00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=HYPERLINK("https://www.leilaoonline.net/lote/detalhe/87945", "048")</f>
      </c>
      <c r="B59" s="4" t="s">
        <f>=HYPERLINK("https://www.leilaoonline.net/lote/detalhe/87945", "[ LANCE POR KG ]  Aprox. 1,5 ton: (03 un. Eixos de carretas para diversas marcas)")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0.25</t>
        </is>
      </c>
    </row>
    <row collapsed="false" customFormat="false" customHeight="false" hidden="false" ht="12.1" outlineLevel="0" r="60">
      <c r="A60" s="5" t="s">
        <f>=HYPERLINK("https://www.leilaoonline.net/lote/detalhe/87950", "049")</f>
      </c>
      <c r="B60" s="4" t="s">
        <f>=HYPERLINK("https://www.leilaoonline.net/lote/detalhe/87950", "[ LANCE POR KG ]  Aprox. 1,5 ton: (03 un. Eixos de carretas para diversas marcas)")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4,70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=HYPERLINK("https://www.leilaoonline.net/lote/detalhe/87949", "050")</f>
      </c>
      <c r="B61" s="4" t="s">
        <f>=HYPERLINK("https://www.leilaoonline.net/lote/detalhe/87949", "[ LANCE POR KG ]  Aprox. 1,5 ton: (03 un. Eixos de carretas para diversas marcas)")</f>
      </c>
      <c r="C61" s="4" t="inlineStr">
        <is>
          <t>Vendido</t>
        </is>
      </c>
      <c r="D61" s="4" t="inlineStr">
        <is>
          <t>2</t>
        </is>
      </c>
      <c r="E61" s="5" t="inlineStr">
        <is>
          <t>7.050,00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=HYPERLINK("https://www.leilaoonline.net/lote/detalhe/87951", "051")</f>
      </c>
      <c r="B62" s="4" t="s">
        <f>=HYPERLINK("https://www.leilaoonline.net/lote/detalhe/87951", "[ LANCE POR KG ]  Aprox. 1,5 ton: (03 un. Eixos de carretas para diversas marcas)")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4,70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=HYPERLINK("https://www.leilaoonline.net/lote/detalhe/87952", "052")</f>
      </c>
      <c r="B63" s="4" t="s">
        <f>=HYPERLINK("https://www.leilaoonline.net/lote/detalhe/87952", "[ LANCE POR KG ]  Aprox. 1,5 ton: (03 un. Eixos de carretas para diversas marcas)")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4,70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=HYPERLINK("https://www.leilaoonline.net/lote/detalhe/87947", "053")</f>
      </c>
      <c r="B64" s="4" t="s">
        <f>=HYPERLINK("https://www.leilaoonline.net/lote/detalhe/87947", "[ LANCE POR KG ]  Aprox. 1,5 ton: (03 un. Eixos de carretas para diversas marcas)")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4,70</t>
        </is>
      </c>
      <c r="F64" s="4" t="inlineStr">
        <is>
          <t>0.25</t>
        </is>
      </c>
    </row>
    <row collapsed="false" customFormat="false" customHeight="false" hidden="false" ht="12.1" outlineLevel="0" r="65">
      <c r="A65" s="5" t="s">
        <f>=HYPERLINK("https://www.leilaoonline.net/lote/detalhe/87946", "054")</f>
      </c>
      <c r="B65" s="4" t="s">
        <f>=HYPERLINK("https://www.leilaoonline.net/lote/detalhe/87946", "[ LANCE POR KG ]  Aprox. 1,5 ton: (03 un. Eixos de carretas para diversas marcas)")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7.050,00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=HYPERLINK("https://www.leilaoonline.net/lote/detalhe/87953", "055")</f>
      </c>
      <c r="B66" s="4" t="s">
        <f>=HYPERLINK("https://www.leilaoonline.net/lote/detalhe/87953", "[ LANCES POR KG ] Aprox. 1,5 ton (03 un. Eixo de carretas/ quadro para diversas marcas)")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7.050,00</t>
        </is>
      </c>
      <c r="F66" s="4" t="inlineStr">
        <is>
          <t>0.25</t>
        </is>
      </c>
    </row>
    <row collapsed="false" customFormat="false" customHeight="false" hidden="false" ht="12.1" outlineLevel="0" r="67">
      <c r="A67" s="5" t="s">
        <f>=HYPERLINK("https://www.leilaoonline.net/lote/detalhe/87948", "056")</f>
      </c>
      <c r="B67" s="4" t="s">
        <f>=HYPERLINK("https://www.leilaoonline.net/lote/detalhe/87948", "[ LANCES POR KG ] Aprox. 1,2 ton (16 un. Molas de eixos de carretas. Várias medidas)")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5.940,00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=HYPERLINK("https://www.leilaoonline.net/lote/detalhe/87954", "057")</f>
      </c>
      <c r="B68" s="4" t="s">
        <f>=HYPERLINK("https://www.leilaoonline.net/lote/detalhe/87954", " 18 un. Cubos a disco para eixos de carretas. Usados com dois rolamentos e por a de aperto")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=HYPERLINK("https://www.leilaoonline.net/lote/detalhe/87955", "058")</f>
      </c>
      <c r="B69" s="4" t="s">
        <f>=HYPERLINK("https://www.leilaoonline.net/lote/detalhe/87955", " Aprox. 26 un. de eixos S para freio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=HYPERLINK("https://www.leilaoonline.net/lote/detalhe/89999", "059")</f>
      </c>
      <c r="B70" s="4" t="s">
        <f>=HYPERLINK("https://www.leilaoonline.net/lote/detalhe/89999", " 4 Campanas de freio de FH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=HYPERLINK("https://www.leilaoonline.net/lote/detalhe/90006", "060")</f>
      </c>
      <c r="B71" s="4" t="s">
        <f>=HYPERLINK("https://www.leilaoonline.net/lote/detalhe/90006", " 6 un de campana de freio da Guerra")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=HYPERLINK("https://www.leilaoonline.net/lote/detalhe/90007", "061")</f>
      </c>
      <c r="B72" s="4" t="s">
        <f>=HYPERLINK("https://www.leilaoonline.net/lote/detalhe/90007", " 6 un de campana de freio da Guerra")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=HYPERLINK("https://www.leilaoonline.net/lote/detalhe/90003", "062")</f>
      </c>
      <c r="B73" s="4" t="s">
        <f>=HYPERLINK("https://www.leilaoonline.net/lote/detalhe/90003", " 4 pneus Scorpion ATR. 225/65 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=HYPERLINK("https://www.leilaoonline.net/lote/detalhe/90002", "063")</f>
      </c>
      <c r="B74" s="4" t="s">
        <f>=HYPERLINK("https://www.leilaoonline.net/lote/detalhe/90002", " Inversor de Bateria. 24 W. 110/220. 3000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=HYPERLINK("https://www.leilaoonline.net/lote/detalhe/90001", "064")</f>
      </c>
      <c r="B75" s="4" t="s">
        <f>=HYPERLINK("https://www.leilaoonline.net/lote/detalhe/90001", " 4 unidades de pistão. Com retorno na  aste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=HYPERLINK("https://www.leilaoonline.net/lote/detalhe/90000", "065")</f>
      </c>
      <c r="B76" s="4" t="s">
        <f>=HYPERLINK("https://www.leilaoonline.net/lote/detalhe/90000", " Redutor. 42/1")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=HYPERLINK("https://www.leilaoonline.net/lote/detalhe/89998", "066")</f>
      </c>
      <c r="B77" s="4" t="s">
        <f>=HYPERLINK("https://www.leilaoonline.net/lote/detalhe/89998", " 20 un Cubos de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=HYPERLINK("https://www.leilaoonline.net/lote/detalhe/90005", "067")</f>
      </c>
      <c r="B78" s="4" t="s">
        <f>=HYPERLINK("https://www.leilaoonline.net/lote/detalhe/90005", " 2 un de extintores")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=HYPERLINK("https://www.leilaoonline.net/lote/detalhe/89997", "068")</f>
      </c>
      <c r="B79" s="4" t="s">
        <f>=HYPERLINK("https://www.leilaoonline.net/lote/detalhe/89997", " 3 redutores. 15/1. De rosca sem fim")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2026-03-28T16:08:27.00Z</dcterms:created>
  <dc:creator>Tellks Tecnologia</dc:creator>
  <cp:revision>0</cp:revision>
</cp:coreProperties>
</file>