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=HYPERLINK("https://www.leilaoonline.net/lote/detalhe/89407", "001")</f>
      </c>
      <c r="B11" s="4" t="s">
        <f>=HYPERLINK("https://www.leilaoonline.net/lote/detalhe/89407", " Coleção de Mini instrumentos musicais, Contra baixo e Mini Viola da gamba, 16x06 cm - lacrado na embalagem original.r$100,00")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=HYPERLINK("https://www.leilaoonline.net/lote/detalhe/89406", "002")</f>
      </c>
      <c r="B12" s="4" t="s">
        <f>=HYPERLINK("https://www.leilaoonline.net/lote/detalhe/89406", " Mini espada de guerra da Marinha do Brasil, com ótimos detalhes, estojo original, 12cm de comprimento")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=HYPERLINK("https://www.leilaoonline.net/lote/detalhe/89408", "003")</f>
      </c>
      <c r="B13" s="4" t="s">
        <f>=HYPERLINK("https://www.leilaoonline.net/lote/detalhe/89408", " Relógio PUMA, resistente água, pulseira em aço dourado, acompanha peças para ajuste na pulseira, tem trocar a bateria")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=HYPERLINK("https://www.leilaoonline.net/lote/detalhe/89410", "004")</f>
      </c>
      <c r="B14" s="4" t="s">
        <f>=HYPERLINK("https://www.leilaoonline.net/lote/detalhe/89410", " 2500 livros em ótimos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=HYPERLINK("https://www.leilaoonline.net/lote/detalhe/89416", "005")</f>
      </c>
      <c r="B15" s="4" t="s">
        <f>=HYPERLINK("https://www.leilaoonline.net/lote/detalhe/89416", " 2500 livros em ótimos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=HYPERLINK("https://www.leilaoonline.net/lote/detalhe/89409", "006")</f>
      </c>
      <c r="B16" s="4" t="s">
        <f>=HYPERLINK("https://www.leilaoonline.net/lote/detalhe/89409", " 3 Relóginhos de coleção")</f>
      </c>
      <c r="C16" s="4" t="inlineStr">
        <is>
          <t>Vendido</t>
        </is>
      </c>
      <c r="D16" s="4" t="inlineStr">
        <is>
          <t>2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=HYPERLINK("https://www.leilaoonline.net/lote/detalhe/89411", "007")</f>
      </c>
      <c r="B17" s="4" t="s">
        <f>=HYPERLINK("https://www.leilaoonline.net/lote/detalhe/89411", " 2 Relóginhos Heritage Collection")</f>
      </c>
      <c r="C17" s="4" t="inlineStr">
        <is>
          <t>Vendido</t>
        </is>
      </c>
      <c r="D17" s="4" t="inlineStr">
        <is>
          <t>2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=HYPERLINK("https://www.leilaoonline.net/lote/detalhe/89421", "008")</f>
      </c>
      <c r="B18" s="4" t="s">
        <f>=HYPERLINK("https://www.leilaoonline.net/lote/detalhe/89421", " 3 Relóginhos Heritage Collection")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=HYPERLINK("https://www.leilaoonline.net/lote/detalhe/89419", "009")</f>
      </c>
      <c r="B19" s="4" t="s">
        <f>=HYPERLINK("https://www.leilaoonline.net/lote/detalhe/89419", " Par de malas de viajem antigas, em couro sintético, cor marrom, em ótimo estado, forro interno acolchoado")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=HYPERLINK("https://www.leilaoonline.net/lote/detalhe/89423", "010")</f>
      </c>
      <c r="B20" s="4" t="s">
        <f>=HYPERLINK("https://www.leilaoonline.net/lote/detalhe/89423", " Relógio Feminino Orient Quartz Borboleta, cx 35mm, todo banhado ouro, precisa de bateria - Bom estado")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=HYPERLINK("https://www.leilaoonline.net/lote/detalhe/89426", "011")</f>
      </c>
      <c r="B21" s="4" t="s">
        <f>=HYPERLINK("https://www.leilaoonline.net/lote/detalhe/89426", " Caixas de som silvertom tweeter, caixas antigas e raras, funcionando perfeitamente ate o momento")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=HYPERLINK("https://www.leilaoonline.net/lote/detalhe/89425", "012")</f>
      </c>
      <c r="B22" s="4" t="s">
        <f>=HYPERLINK("https://www.leilaoonline.net/lote/detalhe/89425", " 1000 livros em ótimos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=HYPERLINK("https://www.leilaoonline.net/lote/detalhe/89418", "013")</f>
      </c>
      <c r="B23" s="4" t="s">
        <f>=HYPERLINK("https://www.leilaoonline.net/lote/detalhe/89418", " Lote com peças de informática, monitores, cabos, drivers, hds, memórias")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=HYPERLINK("https://www.leilaoonline.net/lote/detalhe/89420", "014")</f>
      </c>
      <c r="B24" s="4" t="s">
        <f>=HYPERLINK("https://www.leilaoonline.net/lote/detalhe/89420", " Lote com diversos itens informática, cabos, peças, impressoras")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=HYPERLINK("https://www.leilaoonline.net/lote/detalhe/89415", "015")</f>
      </c>
      <c r="B25" s="4" t="s">
        <f>=HYPERLINK("https://www.leilaoonline.net/lote/detalhe/89415", " TV Philips preta e branca, funcionando ate o momento, largura 48cm - altura 35cm")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=HYPERLINK("https://www.leilaoonline.net/lote/detalhe/89422", "016")</f>
      </c>
      <c r="B26" s="4" t="s">
        <f>=HYPERLINK("https://www.leilaoonline.net/lote/detalhe/89422", " Forte apache, aparentemente completo")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=HYPERLINK("https://www.leilaoonline.net/lote/detalhe/89427", "017")</f>
      </c>
      <c r="B27" s="4" t="s">
        <f>=HYPERLINK("https://www.leilaoonline.net/lote/detalhe/89427", " Lote com 16 insetos empalhados")</f>
      </c>
      <c r="C27" s="4" t="inlineStr">
        <is>
          <t>Vendido</t>
        </is>
      </c>
      <c r="D27" s="4" t="inlineStr">
        <is>
          <t>2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=HYPERLINK("https://www.leilaoonline.net/lote/detalhe/89430", "018")</f>
      </c>
      <c r="B28" s="4" t="s">
        <f>=HYPERLINK("https://www.leilaoonline.net/lote/detalhe/89430", " Balança Filizola de 150kg funcionando perfeitamente")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=HYPERLINK("https://www.leilaoonline.net/lote/detalhe/89414", "019")</f>
      </c>
      <c r="B29" s="4" t="s">
        <f>=HYPERLINK("https://www.leilaoonline.net/lote/detalhe/89414", " Balança Welmy de 300kg")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=HYPERLINK("https://www.leilaoonline.net/lote/detalhe/89429", "020")</f>
      </c>
      <c r="B30" s="4" t="s">
        <f>=HYPERLINK("https://www.leilaoonline.net/lote/detalhe/89429", " Aparelho de massagem relax medic, ligando funcionando, um dos lados está fraco")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=HYPERLINK("https://www.leilaoonline.net/lote/detalhe/89428", "021")</f>
      </c>
      <c r="B31" s="4" t="s">
        <f>=HYPERLINK("https://www.leilaoonline.net/lote/detalhe/89428", " 8 Esculturas importadas indianas de madeira, diverso tamanhos entre 6cm a 8cm")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=HYPERLINK("https://www.leilaoonline.net/lote/detalhe/89412", "022")</f>
      </c>
      <c r="B32" s="4" t="s">
        <f>=HYPERLINK("https://www.leilaoonline.net/lote/detalhe/89412", " Jeep Fire Command Car da T.N. importado do Japão, com a caixa original, raro, muito bom estado de conservação")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=HYPERLINK("https://www.leilaoonline.net/lote/detalhe/89417", "023")</f>
      </c>
      <c r="B33" s="4" t="s">
        <f>=HYPERLINK("https://www.leilaoonline.net/lote/detalhe/89417", " 5 relógios originais, sem uso, impecáveis, precisa apenas trocar baterias")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=HYPERLINK("https://www.leilaoonline.net/lote/detalhe/89424", "024")</f>
      </c>
      <c r="B34" s="4" t="s">
        <f>=HYPERLINK("https://www.leilaoonline.net/lote/detalhe/89424", " 6 relógios diversos - sem garantia de funcionamento - necessita bateria, parados a tempos")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=HYPERLINK("https://www.leilaoonline.net/lote/detalhe/89413", "025")</f>
      </c>
      <c r="B35" s="4" t="s">
        <f>=HYPERLINK("https://www.leilaoonline.net/lote/detalhe/89413", " Lote de relógios diversos - sem garantia de funcionamento - necessita bateria, parados a tempos")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=HYPERLINK("https://www.leilaoonline.net/lote/detalhe/89431", "026")</f>
      </c>
      <c r="B36" s="4" t="s">
        <f>=HYPERLINK("https://www.leilaoonline.net/lote/detalhe/89431", " 6 relógios diversos - sem garantia de funcionamento - necessita bateria, parados a tempos")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=HYPERLINK("https://www.leilaoonline.net/lote/detalhe/89433", "027")</f>
      </c>
      <c r="B37" s="4" t="s">
        <f>=HYPERLINK("https://www.leilaoonline.net/lote/detalhe/89433", " Luminaria e relógio de mesa, 14cm X 19cm, Imaginarium")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=HYPERLINK("https://www.leilaoonline.net/lote/detalhe/89432", "028")</f>
      </c>
      <c r="B38" s="4" t="s">
        <f>=HYPERLINK("https://www.leilaoonline.net/lote/detalhe/89432", " Telefone anos 70, em plástico cromado, mecanismo em caixa de acrílico, 24cm comp x 14,5com larg x 19cm alt")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=HYPERLINK("https://www.leilaoonline.net/lote/detalhe/89434", "029")</f>
      </c>
      <c r="B39" s="4" t="s">
        <f>=HYPERLINK("https://www.leilaoonline.net/lote/detalhe/89434", " 6 Taças Bohemia, 21cm alt x 6cm diâm,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=HYPERLINK("https://www.leilaoonline.net/lote/detalhe/89436", "030")</f>
      </c>
      <c r="B40" s="4" t="s">
        <f>=HYPERLINK("https://www.leilaoonline.net/lote/detalhe/89436", " Colete salva vidas avião, sem uso, com etiqueta de inspeção da VASP")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=HYPERLINK("https://www.leilaoonline.net/lote/detalhe/89435", "031")</f>
      </c>
      <c r="B41" s="4" t="s">
        <f>=HYPERLINK("https://www.leilaoonline.net/lote/detalhe/89435", " Lote de Games Xbox One e Nintendo")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=HYPERLINK("https://www.leilaoonline.net/lote/detalhe/89437", "032")</f>
      </c>
      <c r="B42" s="4" t="s">
        <f>=HYPERLINK("https://www.leilaoonline.net/lote/detalhe/89437", " Escultura Guerreiro em Metal, base em pedra, importada Artematalica Hecho en Mexico,  27cm")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=HYPERLINK("https://www.leilaoonline.net/lote/detalhe/89441", "033")</f>
      </c>
      <c r="B43" s="4" t="s">
        <f>=HYPERLINK("https://www.leilaoonline.net/lote/detalhe/89441", " Escultura Elefante Africano, importado italiano, em resina policromada, base de madeira. Medidas: 36x30x25cm")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=HYPERLINK("https://www.leilaoonline.net/lote/detalhe/89442", "034")</f>
      </c>
      <c r="B44" s="4" t="s">
        <f>=HYPERLINK("https://www.leilaoonline.net/lote/detalhe/89442", " 5 Sinos, caneca e vaso, em metal 8cm e 4cm")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=HYPERLINK("https://www.leilaoonline.net/lote/detalhe/89440", "035")</f>
      </c>
      <c r="B45" s="4" t="s">
        <f>=HYPERLINK("https://www.leilaoonline.net/lote/detalhe/89440", " Escultura magistrado, base de pedra forma de livro, dim.: 2x9x12,5cm, em bronze maciço")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=HYPERLINK("https://www.leilaoonline.net/lote/detalhe/89438", "036")</f>
      </c>
      <c r="B46" s="4" t="s">
        <f>=HYPERLINK("https://www.leilaoonline.net/lote/detalhe/89438", " Escultura A JUSTIÇA, alt. 23cm em bronze maciço")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=HYPERLINK("https://www.leilaoonline.net/lote/detalhe/89439", "037")</f>
      </c>
      <c r="B47" s="4" t="s">
        <f>=HYPERLINK("https://www.leilaoonline.net/lote/detalhe/89439", " Escultura Cavalo, importada índia, dim.: 14x18cm, bronze maciço")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=HYPERLINK("https://www.leilaoonline.net/lote/detalhe/89443", "038")</f>
      </c>
      <c r="B48" s="4" t="s">
        <f>=HYPERLINK("https://www.leilaoonline.net/lote/detalhe/89443", " Instrumentos de dentista, utilidades e tamanhos variados, a caixa com 18cm de comprimento")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=HYPERLINK("https://www.leilaoonline.net/lote/detalhe/89446", "039")</f>
      </c>
      <c r="B49" s="4" t="s">
        <f>=HYPERLINK("https://www.leilaoonline.net/lote/detalhe/89446", " Ferramenta década de 80, importada de Taiwan, série L 250 em metais nobres")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=HYPERLINK("https://www.leilaoonline.net/lote/detalhe/89464", "040")</f>
      </c>
      <c r="B50" s="4" t="s">
        <f>=HYPERLINK("https://www.leilaoonline.net/lote/detalhe/89464", " Punhal importado indiano, 27cm comprimento, raro")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=HYPERLINK("https://www.leilaoonline.net/lote/detalhe/89461", "041")</f>
      </c>
      <c r="B51" s="4" t="s">
        <f>=HYPERLINK("https://www.leilaoonline.net/lote/detalhe/89461", " Enfeite vaca em metal, 26cm de comprimento")</f>
      </c>
      <c r="C51" s="4" t="inlineStr">
        <is>
          <t>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=HYPERLINK("https://www.leilaoonline.net/lote/detalhe/89467", "042")</f>
      </c>
      <c r="B52" s="4" t="s">
        <f>=HYPERLINK("https://www.leilaoonline.net/lote/detalhe/89467", " Enfeite Jacaré taxidermia, muito bem conservado,  28cm x 62cm, raro")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=HYPERLINK("https://www.leilaoonline.net/lote/detalhe/89470", "043")</f>
      </c>
      <c r="B53" s="4" t="s">
        <f>=HYPERLINK("https://www.leilaoonline.net/lote/detalhe/89470", " Coleção com 20 miniaturas de cavalos de corrida, década de 80, com  jóqueis em chumbo, policromada, no estojo de madeira com divisórias. OBS: duas miniaturas faltando uma perna")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=HYPERLINK("https://www.leilaoonline.net/lote/detalhe/89459", "044")</f>
      </c>
      <c r="B54" s="4" t="s">
        <f>=HYPERLINK("https://www.leilaoonline.net/lote/detalhe/89459", " Réplica de garrucha, de coleção, em ferro e madeira. peça decorativa, 28cm")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=HYPERLINK("https://www.leilaoonline.net/lote/detalhe/89469", "045")</f>
      </c>
      <c r="B55" s="4" t="s">
        <f>=HYPERLINK("https://www.leilaoonline.net/lote/detalhe/89469", " 2 esculturas de madeira elefantes. 20cm e 10cm")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=HYPERLINK("https://www.leilaoonline.net/lote/detalhe/89448", "046")</f>
      </c>
      <c r="B56" s="4" t="s">
        <f>=HYPERLINK("https://www.leilaoonline.net/lote/detalhe/89448", " Vídeo Cassete VHS portátil Panasonic Omnivision, modelo TV-5000, 127V")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=HYPERLINK("https://www.leilaoonline.net/lote/detalhe/89447", "047")</f>
      </c>
      <c r="B57" s="4" t="s">
        <f>=HYPERLINK("https://www.leilaoonline.net/lote/detalhe/89447", " Cloisonné Oriental, pavão, com peanha original em madeira e estojo original. Em excelente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=HYPERLINK("https://www.leilaoonline.net/lote/detalhe/89454", "048")</f>
      </c>
      <c r="B58" s="4" t="s">
        <f>=HYPERLINK("https://www.leilaoonline.net/lote/detalhe/89454", " Coleção editora francesa Nelson (1910-1939), literatura francesa, livros raros e importados de época")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=HYPERLINK("https://www.leilaoonline.net/lote/detalhe/89468", "049")</f>
      </c>
      <c r="B59" s="4" t="s">
        <f>=HYPERLINK("https://www.leilaoonline.net/lote/detalhe/89468", " 2 sinetas antigas religiosa, maior comprimento: 9cm")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=HYPERLINK("https://www.leilaoonline.net/lote/detalhe/89466", "050")</f>
      </c>
      <c r="B60" s="4" t="s">
        <f>=HYPERLINK("https://www.leilaoonline.net/lote/detalhe/89466", " 2 antigas e raras tankards, circa de 1940")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=HYPERLINK("https://www.leilaoonline.net/lote/detalhe/89460", "051")</f>
      </c>
      <c r="B61" s="4" t="s">
        <f>=HYPERLINK("https://www.leilaoonline.net/lote/detalhe/89460", " Garrucha antiga pra decoração 37 cm x 10 cm")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=HYPERLINK("https://www.leilaoonline.net/lote/detalhe/89456", "052")</f>
      </c>
      <c r="B62" s="4" t="s">
        <f>=HYPERLINK("https://www.leilaoonline.net/lote/detalhe/89456", " Coleção com 28  miniaturas de cavalos de corrida, década de 80, com jóqueis em chumbo, policromada")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=HYPERLINK("https://www.leilaoonline.net/lote/detalhe/89445", "053")</f>
      </c>
      <c r="B63" s="4" t="s">
        <f>=HYPERLINK("https://www.leilaoonline.net/lote/detalhe/89445", " Carrinho para  bebida em madeira nobre.  84x87x53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=HYPERLINK("https://www.leilaoonline.net/lote/detalhe/89451", "054")</f>
      </c>
      <c r="B64" s="4" t="s">
        <f>=HYPERLINK("https://www.leilaoonline.net/lote/detalhe/89451", " Espada importada Japão, em aço inoxidavel, 78cm")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=HYPERLINK("https://www.leilaoonline.net/lote/detalhe/89462", "055")</f>
      </c>
      <c r="B65" s="4" t="s">
        <f>=HYPERLINK("https://www.leilaoonline.net/lote/detalhe/89462", " Ihamas em bronze,  7 cm alt x 5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=HYPERLINK("https://www.leilaoonline.net/lote/detalhe/89465", "056")</f>
      </c>
      <c r="B66" s="4" t="s">
        <f>=HYPERLINK("https://www.leilaoonline.net/lote/detalhe/89465", " Relógio de mesa ,Westclox , em Jacarandá , 20/18 cm , não funciona")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=HYPERLINK("https://www.leilaoonline.net/lote/detalhe/89463", "057")</f>
      </c>
      <c r="B67" s="4" t="s">
        <f>=HYPERLINK("https://www.leilaoonline.net/lote/detalhe/89463", " Miniatura formula 1 Renault A. Senna . 24x12. Na embalagem original")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=HYPERLINK("https://www.leilaoonline.net/lote/detalhe/89449", "058")</f>
      </c>
      <c r="B68" s="4" t="s">
        <f>=HYPERLINK("https://www.leilaoonline.net/lote/detalhe/89449", " Miniatura  Ayrton Senna, caixa original. 26x12, na embalagem oritginal")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=HYPERLINK("https://www.leilaoonline.net/lote/detalhe/89444", "059")</f>
      </c>
      <c r="B69" s="4" t="s">
        <f>=HYPERLINK("https://www.leilaoonline.net/lote/detalhe/89444", " Escultura elefante, em bronze massiço, 26cm de alt X 30cm comp X 15cm larg")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=HYPERLINK("https://www.leilaoonline.net/lote/detalhe/89452", "060")</f>
      </c>
      <c r="B70" s="4" t="s">
        <f>=HYPERLINK("https://www.leilaoonline.net/lote/detalhe/89452", " Lote com dois  Antigos bules importados origem árabe e duas colheres antigas")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=HYPERLINK("https://www.leilaoonline.net/lote/detalhe/89450", "061")</f>
      </c>
      <c r="B71" s="4" t="s">
        <f>=HYPERLINK("https://www.leilaoonline.net/lote/detalhe/89450", " Garrucha antiga decoraçãoem bronze, e madeira, tamanho (38 cm)")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=HYPERLINK("https://www.leilaoonline.net/lote/detalhe/89474", "062")</f>
      </c>
      <c r="B72" s="4" t="s">
        <f>=HYPERLINK("https://www.leilaoonline.net/lote/detalhe/89474", " Faqueiro Hércules com 58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=HYPERLINK("https://www.leilaoonline.net/lote/detalhe/89472", "063")</f>
      </c>
      <c r="B73" s="4" t="s">
        <f>=HYPERLINK("https://www.leilaoonline.net/lote/detalhe/89472", " Mesa com banquinhos mosaicos,madeira de demolição 1,40 cm de comprimento por 78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=HYPERLINK("https://www.leilaoonline.net/lote/detalhe/89473", "064")</f>
      </c>
      <c r="B74" s="4" t="s">
        <f>=HYPERLINK("https://www.leilaoonline.net/lote/detalhe/89473", " Lote de câmaras e lentes fotográficas antigas")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=HYPERLINK("https://www.leilaoonline.net/lote/detalhe/89480", "065")</f>
      </c>
      <c r="B75" s="4" t="s">
        <f>=HYPERLINK("https://www.leilaoonline.net/lote/detalhe/89480", " Escultura elefante em Resina, muito bonita. Tamanho: 30cm")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=HYPERLINK("https://www.leilaoonline.net/lote/detalhe/89479", "066")</f>
      </c>
      <c r="B76" s="4" t="s">
        <f>=HYPERLINK("https://www.leilaoonline.net/lote/detalhe/89479", " Lote com 6 enceradeiras todas  funcionando até o momento sem garantia futuras")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=HYPERLINK("https://www.leilaoonline.net/lote/detalhe/89476", "067")</f>
      </c>
      <c r="B77" s="4" t="s">
        <f>=HYPERLINK("https://www.leilaoonline.net/lote/detalhe/89476", " Lote com duas bíblias antigas")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=HYPERLINK("https://www.leilaoonline.net/lote/detalhe/89471", "068")</f>
      </c>
      <c r="B78" s="4" t="s">
        <f>=HYPERLINK("https://www.leilaoonline.net/lote/detalhe/89471", " Lote com 6 enceradeiras, todas funcionando até o momento sem garantia futuras")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=HYPERLINK("https://www.leilaoonline.net/lote/detalhe/89457", "069")</f>
      </c>
      <c r="B79" s="4" t="s">
        <f>=HYPERLINK("https://www.leilaoonline.net/lote/detalhe/89457", " 4 máquinas de escrever antigas")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=HYPERLINK("https://www.leilaoonline.net/lote/detalhe/89453", "070")</f>
      </c>
      <c r="B80" s="4" t="s">
        <f>=HYPERLINK("https://www.leilaoonline.net/lote/detalhe/89453", " Lote com peças lego")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=HYPERLINK("https://www.leilaoonline.net/lote/detalhe/89455", "071")</f>
      </c>
      <c r="B81" s="4" t="s">
        <f>=HYPERLINK("https://www.leilaoonline.net/lote/detalhe/89455", " 4 máquinas de escrever antigas")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=HYPERLINK("https://www.leilaoonline.net/lote/detalhe/89458", "072")</f>
      </c>
      <c r="B82" s="4" t="s">
        <f>=HYPERLINK("https://www.leilaoonline.net/lote/detalhe/89458", " Lote com 6 mimiografos antigos")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=HYPERLINK("https://www.leilaoonline.net/lote/detalhe/89482", "073")</f>
      </c>
      <c r="B83" s="4" t="s">
        <f>=HYPERLINK("https://www.leilaoonline.net/lote/detalhe/89482", " 4 máquinas de escrever antigas")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=HYPERLINK("https://www.leilaoonline.net/lote/detalhe/89478", "074")</f>
      </c>
      <c r="B84" s="4" t="s">
        <f>=HYPERLINK("https://www.leilaoonline.net/lote/detalhe/89478", " Caixa de som super potente, funcionando perfeitamente ate o momento, sem garantias futuras, 66 cm de altura, largura 40cm")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=HYPERLINK("https://www.leilaoonline.net/lote/detalhe/89481", "075")</f>
      </c>
      <c r="B85" s="4" t="s">
        <f>=HYPERLINK("https://www.leilaoonline.net/lote/detalhe/89481", " 4 máquinas de escrever antigas")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=HYPERLINK("https://www.leilaoonline.net/lote/detalhe/89477", "076")</f>
      </c>
      <c r="B86" s="4" t="s">
        <f>=HYPERLINK("https://www.leilaoonline.net/lote/detalhe/89477", " Lote com 16 vidros, aparentemente cristal lapidado para luminaria")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=HYPERLINK("https://www.leilaoonline.net/lote/detalhe/89495", "077")</f>
      </c>
      <c r="B87" s="4" t="s">
        <f>=HYPERLINK("https://www.leilaoonline.net/lote/detalhe/89495", " 4 máquinas de escrever antigas")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=HYPERLINK("https://www.leilaoonline.net/lote/detalhe/89483", "078")</f>
      </c>
      <c r="B88" s="4" t="s">
        <f>=HYPERLINK("https://www.leilaoonline.net/lote/detalhe/89483", " 2 balanças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=HYPERLINK("https://www.leilaoonline.net/lote/detalhe/89494", "079")</f>
      </c>
      <c r="B89" s="4" t="s">
        <f>=HYPERLINK("https://www.leilaoonline.net/lote/detalhe/89494", " 4 máquinas de escrever antigas")</f>
      </c>
      <c r="C89" s="4" t="inlineStr">
        <is>
          <t>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=HYPERLINK("https://www.leilaoonline.net/lote/detalhe/89492", "080")</f>
      </c>
      <c r="B90" s="4" t="s">
        <f>=HYPERLINK("https://www.leilaoonline.net/lote/detalhe/89492", " 4 Bicos para mangueira de incêndio, tipo 2,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=HYPERLINK("https://www.leilaoonline.net/lote/detalhe/89488", "081")</f>
      </c>
      <c r="B91" s="4" t="s">
        <f>=HYPERLINK("https://www.leilaoonline.net/lote/detalhe/89488", " 4 máquinas de escrever antigas")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=HYPERLINK("https://www.leilaoonline.net/lote/detalhe/89498", "082")</f>
      </c>
      <c r="B92" s="4" t="s">
        <f>=HYPERLINK("https://www.leilaoonline.net/lote/detalhe/89498", " Esteira r2 perform, precisa reparo, trocar fio e placa")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=HYPERLINK("https://www.leilaoonline.net/lote/detalhe/89489", "083")</f>
      </c>
      <c r="B93" s="4" t="s">
        <f>=HYPERLINK("https://www.leilaoonline.net/lote/detalhe/89489", " 4 máquinas de escrever antigas")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=HYPERLINK("https://www.leilaoonline.net/lote/detalhe/89491", "084")</f>
      </c>
      <c r="B94" s="4" t="s">
        <f>=HYPERLINK("https://www.leilaoonline.net/lote/detalhe/89491", " Geladeira frigidere, funcionando perfeitamente ate o momento")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=HYPERLINK("https://www.leilaoonline.net/lote/detalhe/89499", "085")</f>
      </c>
      <c r="B95" s="4" t="s">
        <f>=HYPERLINK("https://www.leilaoonline.net/lote/detalhe/89499", " 4 máquinas de escrever antigas")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=HYPERLINK("https://www.leilaoonline.net/lote/detalhe/89500", "086")</f>
      </c>
      <c r="B96" s="4" t="s">
        <f>=HYPERLINK("https://www.leilaoonline.net/lote/detalhe/89500", " Lote com 3 bicicletas antigas, 1 caloi infantil, 1 gt avalanche, 1 Caloi garicke")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=HYPERLINK("https://www.leilaoonline.net/lote/detalhe/89501", "087")</f>
      </c>
      <c r="B97" s="4" t="s">
        <f>=HYPERLINK("https://www.leilaoonline.net/lote/detalhe/89501", " 4 máquinas de escrever antigas")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=HYPERLINK("https://www.leilaoonline.net/lote/detalhe/89504", "088")</f>
      </c>
      <c r="B98" s="4" t="s">
        <f>=HYPERLINK("https://www.leilaoonline.net/lote/detalhe/89504", " Lote com diversos itens antigos")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=HYPERLINK("https://www.leilaoonline.net/lote/detalhe/89502", "089")</f>
      </c>
      <c r="B99" s="4" t="s">
        <f>=HYPERLINK("https://www.leilaoonline.net/lote/detalhe/89502", " 4 máquinas de escrever antigas")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=HYPERLINK("https://www.leilaoonline.net/lote/detalhe/89505", "090")</f>
      </c>
      <c r="B100" s="4" t="s">
        <f>=HYPERLINK("https://www.leilaoonline.net/lote/detalhe/89505", " Lote com diversos itens, celulares, filmadoras, bijouterias, relógios, secadores, chapinhas, etc")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=HYPERLINK("https://www.leilaoonline.net/lote/detalhe/89508", "091")</f>
      </c>
      <c r="B101" s="4" t="s">
        <f>=HYPERLINK("https://www.leilaoonline.net/lote/detalhe/89508", " Projetor sanyo, modelo PLC-200PM, funcionando,   retroprojetor 3M")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=HYPERLINK("https://www.leilaoonline.net/lote/detalhe/89507", "092")</f>
      </c>
      <c r="B102" s="4" t="s">
        <f>=HYPERLINK("https://www.leilaoonline.net/lote/detalhe/89507", " Escada Metalon, 6 metrôs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=HYPERLINK("https://www.leilaoonline.net/lote/detalhe/89475", "093")</f>
      </c>
      <c r="B103" s="4" t="s">
        <f>=HYPERLINK("https://www.leilaoonline.net/lote/detalhe/89475", " Lote com 100 miniaturas Hot Wheels entre outras")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=HYPERLINK("https://www.leilaoonline.net/lote/detalhe/89487", "094")</f>
      </c>
      <c r="B104" s="4" t="s">
        <f>=HYPERLINK("https://www.leilaoonline.net/lote/detalhe/89487", " Lote com 150 miniaturas usadas no estado que se encontra")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=HYPERLINK("https://www.leilaoonline.net/lote/detalhe/89490", "095")</f>
      </c>
      <c r="B105" s="4" t="s">
        <f>=HYPERLINK("https://www.leilaoonline.net/lote/detalhe/89490", " Lote com 9 miniaturas escalas 1:22, 1:25, 1:26")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=HYPERLINK("https://www.leilaoonline.net/lote/detalhe/89497", "096")</f>
      </c>
      <c r="B106" s="4" t="s">
        <f>=HYPERLINK("https://www.leilaoonline.net/lote/detalhe/89497", " Lote com 300 miniaturas Hot Wheels entre outras")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=HYPERLINK("https://www.leilaoonline.net/lote/detalhe/89484", "097")</f>
      </c>
      <c r="B107" s="4" t="s">
        <f>=HYPERLINK("https://www.leilaoonline.net/lote/detalhe/89484", " Lote com 3 miniaturas escalas 1/18 -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=HYPERLINK("https://www.leilaoonline.net/lote/detalhe/89486", "098")</f>
      </c>
      <c r="B108" s="4" t="s">
        <f>=HYPERLINK("https://www.leilaoonline.net/lote/detalhe/89486", " Lote com 300 miniaturas Hot Wheels entre outras")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=HYPERLINK("https://www.leilaoonline.net/lote/detalhe/89493", "099")</f>
      </c>
      <c r="B109" s="4" t="s">
        <f>=HYPERLINK("https://www.leilaoonline.net/lote/detalhe/89493", " Lote com 3 miniaturas escalas 1/18,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=HYPERLINK("https://www.leilaoonline.net/lote/detalhe/89496", "100")</f>
      </c>
      <c r="B110" s="4" t="s">
        <f>=HYPERLINK("https://www.leilaoonline.net/lote/detalhe/89496", " Lote com 300 miniaturas Hot Wheels entre outras")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=HYPERLINK("https://www.leilaoonline.net/lote/detalhe/89503", "101")</f>
      </c>
      <c r="B111" s="4" t="s">
        <f>=HYPERLINK("https://www.leilaoonline.net/lote/detalhe/89503", " Lote com 3 miniaturas escalas 1/18,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=HYPERLINK("https://www.leilaoonline.net/lote/detalhe/89506", "102")</f>
      </c>
      <c r="B112" s="4" t="s">
        <f>=HYPERLINK("https://www.leilaoonline.net/lote/detalhe/89506", " Lote com 161 miniaturas Hot Wheels entre outras")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=HYPERLINK("https://www.leilaoonline.net/lote/detalhe/89509", "103")</f>
      </c>
      <c r="B113" s="4" t="s">
        <f>=HYPERLINK("https://www.leilaoonline.net/lote/detalhe/89509", " Lote com 100 miniaturas diversos no estado")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=HYPERLINK("https://www.leilaoonline.net/lote/detalhe/89511", "104")</f>
      </c>
      <c r="B114" s="4" t="s">
        <f>=HYPERLINK("https://www.leilaoonline.net/lote/detalhe/89511", " Lote com 52 miniaturas diversos no estado")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=HYPERLINK("https://www.leilaoonline.net/lote/detalhe/89512", "105")</f>
      </c>
      <c r="B115" s="4" t="s">
        <f>=HYPERLINK("https://www.leilaoonline.net/lote/detalhe/89512", " Lote cds e LPs")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=HYPERLINK("https://www.leilaoonline.net/lote/detalhe/89514", "106")</f>
      </c>
      <c r="B116" s="4" t="s">
        <f>=HYPERLINK("https://www.leilaoonline.net/lote/detalhe/89514", " Lote com 54 miniaturas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=HYPERLINK("https://www.leilaoonline.net/lote/detalhe/89513", "107")</f>
      </c>
      <c r="B117" s="4" t="s">
        <f>=HYPERLINK("https://www.leilaoonline.net/lote/detalhe/89513", " Lote com 54 miniaturas (sem uso)")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=HYPERLINK("https://www.leilaoonline.net/lote/detalhe/89510", "108")</f>
      </c>
      <c r="B118" s="4" t="s">
        <f>=HYPERLINK("https://www.leilaoonline.net/lote/detalhe/89510", " Lote com 52 miniaturas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=HYPERLINK("https://www.leilaoonline.net/lote/detalhe/89485", "109")</f>
      </c>
      <c r="B119" s="4" t="s">
        <f>=HYPERLINK("https://www.leilaoonline.net/lote/detalhe/89485", " Taxidermia de Anu Branco, década de 80, em bom estado")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=HYPERLINK("https://www.leilaoonline.net/lote/detalhe/91833", "110")</f>
      </c>
      <c r="B120" s="4" t="s">
        <f>=HYPERLINK("https://www.leilaoonline.net/lote/detalhe/91833", " Taxidermia galo, altura 60cm")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=HYPERLINK("https://www.leilaoonline.net/lote/detalhe/91832", "111")</f>
      </c>
      <c r="B121" s="4" t="s">
        <f>=HYPERLINK("https://www.leilaoonline.net/lote/detalhe/91832", " Taxidermia gavião carcará, 50cm de altura, 60cm de comprimento")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=HYPERLINK("https://www.leilaoonline.net/lote/detalhe/91835", "112")</f>
      </c>
      <c r="B122" s="4" t="s">
        <f>=HYPERLINK("https://www.leilaoonline.net/lote/detalhe/91835", " Escultura importada tartaruga, em madeira nobre, aproximadamente 90cm de altura")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=HYPERLINK("https://www.leilaoonline.net/lote/detalhe/91834", "113")</f>
      </c>
      <c r="B123" s="4" t="s">
        <f>=HYPERLINK("https://www.leilaoonline.net/lote/detalhe/91834", " Escultura cobra, importada indonésia, em madeira entalhada, 100x50cm")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=HYPERLINK("https://www.leilaoonline.net/lote/detalhe/91836", "114")</f>
      </c>
      <c r="B124" s="4" t="s">
        <f>=HYPERLINK("https://www.leilaoonline.net/lote/detalhe/91836", " Relógio de mesa, em metal francês Século XIX. (Aparente banhado) Medida: 45cm de altura x 15cm de profundidade x 50cm largura; Relógio completo com pêndulo, máquina e chave")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=HYPERLINK("https://www.leilaoonline.net/lote/detalhe/91837", "115")</f>
      </c>
      <c r="B125" s="4" t="s">
        <f>=HYPERLINK("https://www.leilaoonline.net/lote/detalhe/91837", " Ânfora portuguesa em faiança, tamanho: 80cm de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2026-03-28T15:41:46.00Z</dcterms:created>
  <dc:creator>Tellks Tecnologia</dc:creator>
  <cp:revision>0</cp:revision>
</cp:coreProperties>
</file>