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Varredeiras • Polidoras, Cadeiras Girat. • Extratores • Caçambas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=HYPERLINK("https://www.leilaoonline.net/lote/detalhe/91652", "001")</f>
      </c>
      <c r="B11" s="4" t="s">
        <f>=HYPERLINK("https://www.leilaoonline.net/lote/detalhe/91652",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=HYPERLINK("https://www.leilaoonline.net/lote/detalhe/91653", "002")</f>
      </c>
      <c r="B12" s="4" t="s">
        <f>=HYPERLINK("https://www.leilaoonline.net/lote/detalhe/91653",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=HYPERLINK("https://www.leilaoonline.net/lote/detalhe/91654", "003")</f>
      </c>
      <c r="B13" s="4" t="s">
        <f>=HYPERLINK("https://www.leilaoonline.net/lote/detalhe/91654", "LOTE COM 48 CADEIRAS PLÁSTICAS; MARCA TRAMONTINA")</f>
      </c>
      <c r="C13" s="4" t="inlineStr">
        <is>
          <t>Vendido</t>
        </is>
      </c>
      <c r="D13" s="4" t="inlineStr">
        <is>
          <t>13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=HYPERLINK("https://www.leilaoonline.net/lote/detalhe/91655", "004")</f>
      </c>
      <c r="B14" s="4" t="s">
        <f>=HYPERLINK("https://www.leilaoonline.net/lote/detalhe/91655",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=HYPERLINK("https://www.leilaoonline.net/lote/detalhe/91656", "005")</f>
      </c>
      <c r="B15" s="4" t="s">
        <f>=HYPERLINK("https://www.leilaoonline.net/lote/detalhe/91656",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=HYPERLINK("https://www.leilaoonline.net/lote/detalhe/91651", "008")</f>
      </c>
      <c r="B16" s="4" t="s">
        <f>=HYPERLINK("https://www.leilaoonline.net/lote/detalhe/91651", "LOTE COM 1 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=HYPERLINK("https://www.leilaoonline.net/lote/detalhe/91657", "009")</f>
      </c>
      <c r="B17" s="4" t="s">
        <f>=HYPERLINK("https://www.leilaoonline.net/lote/detalhe/91657", "LOTE COM 4 VARREDEIRAS; MARCA CERTEC; VC 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=HYPERLINK("https://www.leilaoonline.net/lote/detalhe/91658", "011")</f>
      </c>
      <c r="B18" s="4" t="s">
        <f>=HYPERLINK("https://www.leilaoonline.net/lote/detalhe/91658", "LOTE COM 4 POLIDORAS DE PISO")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=HYPERLINK("https://www.leilaoonline.net/lote/detalhe/91659", "012")</f>
      </c>
      <c r="B19" s="4" t="s">
        <f>=HYPERLINK("https://www.leilaoonline.net/lote/detalhe/91659", "LOTE COM 6 ENCERADEIRAS")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=HYPERLINK("https://www.leilaoonline.net/lote/detalhe/91660", "013")</f>
      </c>
      <c r="B20" s="4" t="s">
        <f>=HYPERLINK("https://www.leilaoonline.net/lote/detalhe/91660", "LOTE COM 6 BALDES ESPREMEDORES; BRALIMPIA")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=HYPERLINK("https://www.leilaoonline.net/lote/detalhe/91661", "014")</f>
      </c>
      <c r="B21" s="4" t="s">
        <f>=HYPERLINK("https://www.leilaoonline.net/lote/detalhe/91661", "LOTE COM 6 ARMÁRIOS GUARDA VOLUME")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=HYPERLINK("https://www.leilaoonline.net/lote/detalhe/91662", "015")</f>
      </c>
      <c r="B22" s="4" t="s">
        <f>=HYPERLINK("https://www.leilaoonline.net/lote/detalhe/91662", "LOTE COM 2 CARRINHOS FUNCIONAIS")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=HYPERLINK("https://www.leilaoonline.net/lote/detalhe/91663", "017")</f>
      </c>
      <c r="B23" s="4" t="s">
        <f>=HYPERLINK("https://www.leilaoonline.net/lote/detalhe/91663", "LOTE COM 5 PABX; MARCA INTELBRAS; TI NKT 4245I")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=HYPERLINK("https://www.leilaoonline.net/lote/detalhe/91669", "018")</f>
      </c>
      <c r="B24" s="4" t="s">
        <f>=HYPERLINK("https://www.leilaoonline.net/lote/detalhe/91669", "LOTE COM 6 PABX; MARCA INTELBRAS; TI 730I")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=HYPERLINK("https://www.leilaoonline.net/lote/detalhe/91666", "019")</f>
      </c>
      <c r="B25" s="4" t="s">
        <f>=HYPERLINK("https://www.leilaoonline.net/lote/detalhe/91666", "PABX; MARCA INTELBRAS; 10040")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=HYPERLINK("https://www.leilaoonline.net/lote/detalhe/91667", "020")</f>
      </c>
      <c r="B26" s="4" t="s">
        <f>=HYPERLINK("https://www.leilaoonline.net/lote/detalhe/91667", "PABX; MARCA PANASONIC; KX-TS8804X")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=HYPERLINK("https://www.leilaoonline.net/lote/detalhe/91670", "021")</f>
      </c>
      <c r="B27" s="4" t="s">
        <f>=HYPERLINK("https://www.leilaoonline.net/lote/detalhe/91670", "LOTE COM 16 APARELHOS TELEFÔNICOS; INTELBRAS")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=HYPERLINK("https://www.leilaoonline.net/lote/detalhe/91671", "027")</f>
      </c>
      <c r="B28" s="4" t="s">
        <f>=HYPERLINK("https://www.leilaoonline.net/lote/detalhe/91671", "LOTE COM 9 PERSIANAS")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=HYPERLINK("https://www.leilaoonline.net/lote/detalhe/91668", "028")</f>
      </c>
      <c r="B29" s="4" t="s">
        <f>=HYPERLINK("https://www.leilaoonline.net/lote/detalhe/91668", "LOTE COM 1 RELÓGIO DE PONTO; HENRY")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=HYPERLINK("https://www.leilaoonline.net/lote/detalhe/91672", "029")</f>
      </c>
      <c r="B30" s="4" t="s">
        <f>=HYPERLINK("https://www.leilaoonline.net/lote/detalhe/91672", "LOTE COM 2 RELÓGIOS DE PONTO - DIGITAL - BIOMETRIA; HENRY")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=HYPERLINK("https://www.leilaoonline.net/lote/detalhe/91664", "032")</f>
      </c>
      <c r="B31" s="4" t="s">
        <f>=HYPERLINK("https://www.leilaoonline.net/lote/detalhe/91664", "LOTE COM 2 CAÇAMBAS DE LIXO; CONTAINER DE RESIDUOS RECICLÁVEL; LIXEIRA 500ML")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=HYPERLINK("https://www.leilaoonline.net/lote/detalhe/91665", "083")</f>
      </c>
      <c r="B32" s="4" t="s">
        <f>=HYPERLINK("https://www.leilaoonline.net/lote/detalhe/91665", "IMPRESSORA MULTIFUNCIONAL; MARCA KYOCERA; KM-2810")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=HYPERLINK("https://www.leilaoonline.net/lote/detalhe/91673", "084")</f>
      </c>
      <c r="B33" s="4" t="s">
        <f>=HYPERLINK("https://www.leilaoonline.net/lote/detalhe/91673", "IMPRESSORA MULTIFUNCIONAL; MARCA HP; M1120")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=HYPERLINK("https://www.leilaoonline.net/lote/detalhe/91674", "085")</f>
      </c>
      <c r="B34" s="4" t="s">
        <f>=HYPERLINK("https://www.leilaoonline.net/lote/detalhe/91674", "IMPRESSORA MULTIFUNCIONAL; MARCA KYOCERA; KM-2810")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=HYPERLINK("https://www.leilaoonline.net/lote/detalhe/91675", "086")</f>
      </c>
      <c r="B35" s="4" t="s">
        <f>=HYPERLINK("https://www.leilaoonline.net/lote/detalhe/91675", "IMPRESSORA MULTIFUNCIONAL; MARCA EPSON; LX-300")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=HYPERLINK("https://www.leilaoonline.net/lote/detalhe/91676", "088")</f>
      </c>
      <c r="B36" s="4" t="s">
        <f>=HYPERLINK("https://www.leilaoonline.net/lote/detalhe/91676", "IMPRESSORA MULTIFUNCIONAL; MARCA KYOCERA; KM-2810")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=HYPERLINK("https://www.leilaoonline.net/lote/detalhe/91677", "089")</f>
      </c>
      <c r="B37" s="4" t="s">
        <f>=HYPERLINK("https://www.leilaoonline.net/lote/detalhe/91677", "IMPRESSORA MULTIFUNCIONAL; MARCA KYOCERA; 1820")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=HYPERLINK("https://www.leilaoonline.net/lote/detalhe/91678", "090")</f>
      </c>
      <c r="B38" s="4" t="s">
        <f>=HYPERLINK("https://www.leilaoonline.net/lote/detalhe/91678", "IMPRESSORA MULTIFUNCIONAL; MARCA EPSON; LX-300")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=HYPERLINK("https://www.leilaoonline.net/lote/detalhe/91679", "092")</f>
      </c>
      <c r="B39" s="4" t="s">
        <f>=HYPERLINK("https://www.leilaoonline.net/lote/detalhe/91679", "GUARITA DE FIBRA")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=HYPERLINK("https://www.leilaoonline.net/lote/detalhe/91680", "093")</f>
      </c>
      <c r="B40" s="4" t="s">
        <f>=HYPERLINK("https://www.leilaoonline.net/lote/detalhe/91680", "GUARITA DE FIBRA")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=HYPERLINK("https://www.leilaoonline.net/lote/detalhe/91681", "131")</f>
      </c>
      <c r="B41" s="4" t="s">
        <f>=HYPERLINK("https://www.leilaoonline.net/lote/detalhe/91681", "CADEIRAS; LONGARINA 3 LUGARES SECRETARIA")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=HYPERLINK("https://www.leilaoonline.net/lote/detalhe/91683", "132")</f>
      </c>
      <c r="B42" s="4" t="s">
        <f>=HYPERLINK("https://www.leilaoonline.net/lote/detalhe/91683", "IMPRESSORA TÉRMICA; MARCA BEMATECH")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=HYPERLINK("https://www.leilaoonline.net/lote/detalhe/91682", "137")</f>
      </c>
      <c r="B43" s="4" t="s">
        <f>=HYPERLINK("https://www.leilaoonline.net/lote/detalhe/91682", "VARREDEIRA; MARCA HAKO")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=HYPERLINK("https://www.leilaoonline.net/lote/detalhe/91684", "154")</f>
      </c>
      <c r="B44" s="4" t="s">
        <f>=HYPERLINK("https://www.leilaoonline.net/lote/detalhe/91684", "CORTADOR DE GRAMA; MARCA TRAMONTINA; MODELO CE40M")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=HYPERLINK("https://www.leilaoonline.net/lote/detalhe/91685", "157")</f>
      </c>
      <c r="B45" s="4" t="s">
        <f>=HYPERLINK("https://www.leilaoonline.net/lote/detalhe/91685", "RACK SERVIDOR")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=HYPERLINK("https://www.leilaoonline.net/lote/detalhe/91686", "158")</f>
      </c>
      <c r="B46" s="4" t="s">
        <f>=HYPERLINK("https://www.leilaoonline.net/lote/detalhe/91686", "RACK SERVIDOR")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=HYPERLINK("https://www.leilaoonline.net/lote/detalhe/91687", "160")</f>
      </c>
      <c r="B47" s="4" t="s">
        <f>=HYPERLINK("https://www.leilaoonline.net/lote/detalhe/91687", "NEBULIZADOR COSTAL MOTORIZADO; MARCA GUARANY")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=HYPERLINK("https://www.leilaoonline.net/lote/detalhe/91688", "162")</f>
      </c>
      <c r="B48" s="4" t="s">
        <f>=HYPERLINK("https://www.leilaoonline.net/lote/detalhe/91688", "HOME THEATER; MARCA PANASONIC; AS-PT560 - NÃO LIGA")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=HYPERLINK("https://www.leilaoonline.net/lote/detalhe/91689", "163")</f>
      </c>
      <c r="B49" s="4" t="s">
        <f>=HYPERLINK("https://www.leilaoonline.net/lote/detalhe/91689", "NETBOOK; MARCA ACER ASPIRE; APIRE ONE D250 - NÃO LIGA")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=HYPERLINK("https://www.leilaoonline.net/lote/detalhe/91690", "167")</f>
      </c>
      <c r="B50" s="4" t="s">
        <f>=HYPERLINK("https://www.leilaoonline.net/lote/detalhe/91690", "ASPIRADOR DE PÓ - SEM TESTE")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50,00</t>
        </is>
      </c>
      <c r="F50" s="4" t="inlineStr">
        <is>
          <t>40.00</t>
        </is>
      </c>
    </row>
    <row collapsed="false" customFormat="false" customHeight="false" hidden="false" ht="12.1" outlineLevel="0" r="51">
      <c r="A51" s="5" t="s">
        <f>=HYPERLINK("https://www.leilaoonline.net/lote/detalhe/91691", "171")</f>
      </c>
      <c r="B51" s="4" t="s">
        <f>=HYPERLINK("https://www.leilaoonline.net/lote/detalhe/91691", "ASPIRADOR DE PÓ; ELETROLUX - SEM TESTE")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40,00</t>
        </is>
      </c>
      <c r="F51" s="4" t="inlineStr">
        <is>
          <t>40.00</t>
        </is>
      </c>
    </row>
    <row collapsed="false" customFormat="false" customHeight="false" hidden="false" ht="12.1" outlineLevel="0" r="52">
      <c r="A52" s="5" t="s">
        <f>=HYPERLINK("https://www.leilaoonline.net/lote/detalhe/91692", "172")</f>
      </c>
      <c r="B52" s="4" t="s">
        <f>=HYPERLINK("https://www.leilaoonline.net/lote/detalhe/91692", "ASPIRADOR DE PÓ; ELETROLUX -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40,00</t>
        </is>
      </c>
      <c r="F52" s="4" t="inlineStr">
        <is>
          <t>40.00</t>
        </is>
      </c>
    </row>
    <row collapsed="false" customFormat="false" customHeight="false" hidden="false" ht="12.1" outlineLevel="0" r="53">
      <c r="A53" s="5" t="s">
        <f>=HYPERLINK("https://www.leilaoonline.net/lote/detalhe/91693", "173")</f>
      </c>
      <c r="B53" s="4" t="s">
        <f>=HYPERLINK("https://www.leilaoonline.net/lote/detalhe/91693", "CARCAÇA - ASPIRADOR DE PÓ; ARTLAV")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=HYPERLINK("https://www.leilaoonline.net/lote/detalhe/91694", "174")</f>
      </c>
      <c r="B54" s="4" t="s">
        <f>=HYPERLINK("https://www.leilaoonline.net/lote/detalhe/91694", "ASPIRADOR DE PÓ - SEM TESTE")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40.00</t>
        </is>
      </c>
    </row>
    <row collapsed="false" customFormat="false" customHeight="false" hidden="false" ht="12.1" outlineLevel="0" r="55">
      <c r="A55" s="5" t="s">
        <f>=HYPERLINK("https://www.leilaoonline.net/lote/detalhe/91695", "185")</f>
      </c>
      <c r="B55" s="4" t="s">
        <f>=HYPERLINK("https://www.leilaoonline.net/lote/detalhe/91695", "GIROFLEX BAGAGEIRO")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=HYPERLINK("https://www.leilaoonline.net/lote/detalhe/91696", "213")</f>
      </c>
      <c r="B56" s="4" t="s">
        <f>=HYPERLINK("https://www.leilaoonline.net/lote/detalhe/91696", "SERVIDOR; DELL; SERVIDOR MODELO E076")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=HYPERLINK("https://www.leilaoonline.net/lote/detalhe/91697", "214")</f>
      </c>
      <c r="B57" s="4" t="s">
        <f>=HYPERLINK("https://www.leilaoonline.net/lote/detalhe/91697", "SERVIDOR; DELL; SERVIDOR MODELO E10S")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=HYPERLINK("https://www.leilaoonline.net/lote/detalhe/91698", "215")</f>
      </c>
      <c r="B58" s="4" t="s">
        <f>=HYPERLINK("https://www.leilaoonline.net/lote/detalhe/91698", "VITRINE")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=HYPERLINK("https://www.leilaoonline.net/lote/detalhe/91699", "245")</f>
      </c>
      <c r="B59" s="4" t="s">
        <f>=HYPERLINK("https://www.leilaoonline.net/lote/detalhe/91699", "DIVERSOS; CARREGADORES, BATERIRAS E RADIOS HT")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=HYPERLINK("https://www.leilaoonline.net/lote/detalhe/91700", "258")</f>
      </c>
      <c r="B60" s="4" t="s">
        <f>=HYPERLINK("https://www.leilaoonline.net/lote/detalhe/91700", "SWITCH; TP-LINK; MODELO TL-SF1024")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=HYPERLINK("https://www.leilaoonline.net/lote/detalhe/91701", "259")</f>
      </c>
      <c r="B61" s="4" t="s">
        <f>=HYPERLINK("https://www.leilaoonline.net/lote/detalhe/91701", "ROTEADOR - BALANCEADOR; CISCO;  RV042")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=HYPERLINK("https://www.leilaoonline.net/lote/detalhe/91702", "260")</f>
      </c>
      <c r="B62" s="4" t="s">
        <f>=HYPERLINK("https://www.leilaoonline.net/lote/detalhe/91702", "DIVERSOS; 2FONTES ATX E UM LEITOR DE DVD")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=HYPERLINK("https://www.leilaoonline.net/lote/detalhe/91703", "261")</f>
      </c>
      <c r="B63" s="4" t="s">
        <f>=HYPERLINK("https://www.leilaoonline.net/lote/detalhe/91703", "LUMINÁRIA DE TETO; 2 UNIDADES")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=HYPERLINK("https://www.leilaoonline.net/lote/detalhe/91704", "262")</f>
      </c>
      <c r="B64" s="4" t="s">
        <f>=HYPERLINK("https://www.leilaoonline.net/lote/detalhe/91704", "LUMINÁRIA DE TETO; 2 UNIDADES")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=HYPERLINK("https://www.leilaoonline.net/lote/detalhe/91705", "263")</f>
      </c>
      <c r="B65" s="4" t="s">
        <f>=HYPERLINK("https://www.leilaoonline.net/lote/detalhe/91705", "LUMINÁRIA DE TETO; 2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=HYPERLINK("https://www.leilaoonline.net/lote/detalhe/91706", "264")</f>
      </c>
      <c r="B66" s="4" t="s">
        <f>=HYPERLINK("https://www.leilaoonline.net/lote/detalhe/91706", "LUMINÁRIA DE TETO; 3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=HYPERLINK("https://www.leilaoonline.net/lote/detalhe/91707", "265")</f>
      </c>
      <c r="B67" s="4" t="s">
        <f>=HYPERLINK("https://www.leilaoonline.net/lote/detalhe/91707", "LUMINÁRIA DE TETO; 2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=HYPERLINK("https://www.leilaoonline.net/lote/detalhe/91708", "266")</f>
      </c>
      <c r="B68" s="4" t="s">
        <f>=HYPERLINK("https://www.leilaoonline.net/lote/detalhe/91708", "LUMINÁRIA DE TETO; 2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=HYPERLINK("https://www.leilaoonline.net/lote/detalhe/91709", "267")</f>
      </c>
      <c r="B69" s="4" t="s">
        <f>=HYPERLINK("https://www.leilaoonline.net/lote/detalhe/91709", "LUMINÁRIA DE TETO; 1 UNIDADE")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=HYPERLINK("https://www.leilaoonline.net/lote/detalhe/91710", "268")</f>
      </c>
      <c r="B70" s="4" t="s">
        <f>=HYPERLINK("https://www.leilaoonline.net/lote/detalhe/91710", "LUMINÁRIA DE TETO; 2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=HYPERLINK("https://www.leilaoonline.net/lote/detalhe/91711", "269")</f>
      </c>
      <c r="B71" s="4" t="s">
        <f>=HYPERLINK("https://www.leilaoonline.net/lote/detalhe/91711", "LUMINÁRIA DE TETO; 2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=HYPERLINK("https://www.leilaoonline.net/lote/detalhe/91712", "270")</f>
      </c>
      <c r="B72" s="4" t="s">
        <f>=HYPERLINK("https://www.leilaoonline.net/lote/detalhe/91712", "LUMINÁRIA DE TETO; 2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=HYPERLINK("https://www.leilaoonline.net/lote/detalhe/91713", "271")</f>
      </c>
      <c r="B73" s="4" t="s">
        <f>=HYPERLINK("https://www.leilaoonline.net/lote/detalhe/91713", "LUMINÁRIA DE TETO; 2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=HYPERLINK("https://www.leilaoonline.net/lote/detalhe/91714", "272")</f>
      </c>
      <c r="B74" s="4" t="s">
        <f>=HYPERLINK("https://www.leilaoonline.net/lote/detalhe/91714", "LUMINÁRIA DE TETO; 2 UNIDADES")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=HYPERLINK("https://www.leilaoonline.net/lote/detalhe/91715", "273")</f>
      </c>
      <c r="B75" s="4" t="s">
        <f>=HYPERLINK("https://www.leilaoonline.net/lote/detalhe/91715", "LUMINÁRIA DE TETO; 2 UNIDADES")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2026-03-28T12:34:44.00Z</dcterms:created>
  <dc:creator>Tellks Tecnologia</dc:creator>
  <cp:revision>0</cp:revision>
</cp:coreProperties>
</file>