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=HYPERLINK("https://www.leilaoonline.net/lote/detalhe/100957", "000")</f>
      </c>
      <c r="B11" s="4" t="s">
        <f>=HYPERLINK("https://www.leilaoonline.net/lote/detalhe/100957", "[ VÍDEO ] CAMINHÃO BETONEIRA M BENZ L 2220. ANO 1990.")</f>
      </c>
      <c r="C11" s="4" t="inlineStr">
        <is>
          <t>Vendido</t>
        </is>
      </c>
      <c r="D11" s="4" t="inlineStr">
        <is>
          <t>27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=HYPERLINK("https://www.leilaoonline.net/lote/detalhe/100941", "001")</f>
      </c>
      <c r="B12" s="4" t="s">
        <f>=HYPERLINK("https://www.leilaoonline.net/lote/detalhe/100941", " Diferencial Volvo. Modelo NL 10 340")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=HYPERLINK("https://www.leilaoonline.net/lote/detalhe/100940", "002")</f>
      </c>
      <c r="B13" s="4" t="s">
        <f>=HYPERLINK("https://www.leilaoonline.net/lote/detalhe/100940", " Baú Aluminio Hyndai/Kia")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=HYPERLINK("https://www.leilaoonline.net/lote/detalhe/100944", "003")</f>
      </c>
      <c r="B14" s="4" t="s">
        <f>=HYPERLINK("https://www.leilaoonline.net/lote/detalhe/100944", " Eixo dianteiro M/ Benz")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=HYPERLINK("https://www.leilaoonline.net/lote/detalhe/100942", "004")</f>
      </c>
      <c r="B15" s="4" t="s">
        <f>=HYPERLINK("https://www.leilaoonline.net/lote/detalhe/100942",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=HYPERLINK("https://www.leilaoonline.net/lote/detalhe/100945", "005")</f>
      </c>
      <c r="B16" s="4" t="s">
        <f>=HYPERLINK("https://www.leilaoonline.net/lote/detalhe/100945", " Trator Valtra. Mod. BH180. Ano 2004")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=HYPERLINK("https://www.leilaoonline.net/lote/detalhe/100960", "006")</f>
      </c>
      <c r="B17" s="4" t="s">
        <f>=HYPERLINK("https://www.leilaoonline.net/lote/detalhe/100960", "Carroceria Prancha")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=HYPERLINK("https://www.leilaoonline.net/lote/detalhe/100939", "007")</f>
      </c>
      <c r="B18" s="4" t="s">
        <f>=HYPERLINK("https://www.leilaoonline.net/lote/detalhe/100939", "Caminhão Mercedes Benz. Mod. 1215C. Ano 2002. Munck 12 ton e cabine de serviços. Documentação 2021.")</f>
      </c>
      <c r="C18" s="4" t="inlineStr">
        <is>
          <t>Vendido</t>
        </is>
      </c>
      <c r="D18" s="4" t="inlineStr">
        <is>
          <t>44</t>
        </is>
      </c>
      <c r="E18" s="5" t="inlineStr">
        <is>
          <t>159.750,00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=HYPERLINK("https://www.leilaoonline.net/lote/detalhe/102673", "008")</f>
      </c>
      <c r="B19" s="4" t="s">
        <f>=HYPERLINK("https://www.leilaoonline.net/lote/detalhe/102673", "VW/ Gol 1.0. Flex. Ano 2012/ 2013")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=HYPERLINK("https://www.leilaoonline.net/lote/detalhe/103145", "009")</f>
      </c>
      <c r="B20" s="4" t="s">
        <f>=HYPERLINK("https://www.leilaoonline.net/lote/detalhe/103145", "[ VÍDEO ] Caminhão Caçamba M Benz. Mod. L 1313. Ano 1972. Freio misto (dianteiro a óleo e traseiro a ar). Maçarico. Direção hidráulica")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=HYPERLINK("https://www.leilaoonline.net/lote/detalhe/100946", "010")</f>
      </c>
      <c r="B21" s="4" t="s">
        <f>=HYPERLINK("https://www.leilaoonline.net/lote/detalhe/100946", "Sucata de Chassi GM Chevrolet D20. Ano 1982. Sem direito a documentação. Com certificado de baixa")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=HYPERLINK("https://www.leilaoonline.net/lote/detalhe/100951", "011")</f>
      </c>
      <c r="B22" s="4" t="s">
        <f>=HYPERLINK("https://www.leilaoonline.net/lote/detalhe/100951", " VW Kombi lotação. Flex. Ano 2009/2010")</f>
      </c>
      <c r="C22" s="4" t="inlineStr">
        <is>
          <t>Vendido</t>
        </is>
      </c>
      <c r="D22" s="4" t="inlineStr">
        <is>
          <t>9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=HYPERLINK("https://www.leilaoonline.net/lote/detalhe/100949", "014")</f>
      </c>
      <c r="B23" s="4" t="s">
        <f>=HYPERLINK("https://www.leilaoonline.net/lote/detalhe/100949", " VW Kombi lotação. Flex. Ano 2010/2011")</f>
      </c>
      <c r="C23" s="4" t="inlineStr">
        <is>
          <t>Vendido</t>
        </is>
      </c>
      <c r="D23" s="4" t="inlineStr">
        <is>
          <t>20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=HYPERLINK("https://www.leilaoonline.net/lote/detalhe/100935", "016")</f>
      </c>
      <c r="B24" s="4" t="s">
        <f>=HYPERLINK("https://www.leilaoonline.net/lote/detalhe/100935", " Par de Aro de roda Massey Ferguson 7000 MF")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=HYPERLINK("https://www.leilaoonline.net/lote/detalhe/100936", "017")</f>
      </c>
      <c r="B25" s="4" t="s">
        <f>=HYPERLINK("https://www.leilaoonline.net/lote/detalhe/100936", "1 Pneu usado")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=HYPERLINK("https://www.leilaoonline.net/lote/detalhe/100953", "018")</f>
      </c>
      <c r="B26" s="4" t="s">
        <f>=HYPERLINK("https://www.leilaoonline.net/lote/detalhe/100953", " Cabine Volvo")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=HYPERLINK("https://www.leilaoonline.net/lote/detalhe/100950", "019")</f>
      </c>
      <c r="B27" s="4" t="s">
        <f>=HYPERLINK("https://www.leilaoonline.net/lote/detalhe/100950", " Silo capacidade 20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=HYPERLINK("https://www.leilaoonline.net/lote/detalhe/100947", "023")</f>
      </c>
      <c r="B28" s="4" t="s">
        <f>=HYPERLINK("https://www.leilaoonline.net/lote/detalhe/100947", " Lote de pesos: Massey, New Holland e Valtra")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=HYPERLINK("https://www.leilaoonline.net/lote/detalhe/100955", "024")</f>
      </c>
      <c r="B29" s="4" t="s">
        <f>=HYPERLINK("https://www.leilaoonline.net/lote/detalhe/100955", " 11 unidades de rodas")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=HYPERLINK("https://www.leilaoonline.net/lote/detalhe/100937", "025")</f>
      </c>
      <c r="B30" s="4" t="s">
        <f>=HYPERLINK("https://www.leilaoonline.net/lote/detalhe/100937",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=HYPERLINK("https://www.leilaoonline.net/lote/detalhe/100954", "026")</f>
      </c>
      <c r="B31" s="4" t="s">
        <f>=HYPERLINK("https://www.leilaoonline.net/lote/detalhe/100954", " 8 unidades de Cabeçotes Motor John Deere 6090 . 9.0 litros")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=HYPERLINK("https://www.leilaoonline.net/lote/detalhe/100956", "027")</f>
      </c>
      <c r="B32" s="4" t="s">
        <f>=HYPERLINK("https://www.leilaoonline.net/lote/detalhe/100956", " 02 tanques Plásticos DM")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=HYPERLINK("https://www.leilaoonline.net/lote/detalhe/100948", "028")</f>
      </c>
      <c r="B33" s="4" t="s">
        <f>=HYPERLINK("https://www.leilaoonline.net/lote/detalhe/100948",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=HYPERLINK("https://www.leilaoonline.net/lote/detalhe/100958", "029")</f>
      </c>
      <c r="B34" s="4" t="s">
        <f>=HYPERLINK("https://www.leilaoonline.net/lote/detalhe/100958", "[ VÍDEOS ] RETROESCAVADEIRA JCB .Mod. 214. 4 x 2. Ano 2000")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=HYPERLINK("https://www.leilaoonline.net/lote/detalhe/100959", "030")</f>
      </c>
      <c r="B35" s="4" t="s">
        <f>=HYPERLINK("https://www.leilaoonline.net/lote/detalhe/100959",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=HYPERLINK("https://www.leilaoonline.net/lote/detalhe/100961", "032")</f>
      </c>
      <c r="B36" s="4" t="s">
        <f>=HYPERLINK("https://www.leilaoonline.net/lote/detalhe/100961",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=HYPERLINK("https://www.leilaoonline.net/lote/detalhe/103175", "040")</f>
      </c>
      <c r="B37" s="4" t="s">
        <f>=HYPERLINK("https://www.leilaoonline.net/lote/detalhe/103175", " Bitrem Tanque Gotti. Ano 2002. Sem pneus.")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=HYPERLINK("https://www.leilaoonline.net/lote/detalhe/103177", "041")</f>
      </c>
      <c r="B38" s="4" t="s">
        <f>=HYPERLINK("https://www.leilaoonline.net/lote/detalhe/103177", " Tanque branco. Capac. 15 mil litros. 4 bocas. Com bomba. Ano 1999")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=HYPERLINK("https://www.leilaoonline.net/lote/detalhe/103184", "042")</f>
      </c>
      <c r="B39" s="4" t="s">
        <f>=HYPERLINK("https://www.leilaoonline.net/lote/detalhe/103184",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=HYPERLINK("https://www.leilaoonline.net/lote/detalhe/103178", "043")</f>
      </c>
      <c r="B40" s="4" t="s">
        <f>=HYPERLINK("https://www.leilaoonline.net/lote/detalhe/103178", " Tanque limpa fossa. Capac. 15.000 litros. Com bomba.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=HYPERLINK("https://www.leilaoonline.net/lote/detalhe/103179", "044")</f>
      </c>
      <c r="B41" s="4" t="s">
        <f>=HYPERLINK("https://www.leilaoonline.net/lote/detalhe/103179", " Tanque  capac. 15 mil litros. Com sistema Bóton. 4 bocas. Com bomba.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=HYPERLINK("https://www.leilaoonline.net/lote/detalhe/103176", "045")</f>
      </c>
      <c r="B42" s="4" t="s">
        <f>=HYPERLINK("https://www.leilaoonline.net/lote/detalhe/103176", " Carroceria borracheira Gascom. Ano 2015")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=HYPERLINK("https://www.leilaoonline.net/lote/detalhe/103183", "046")</f>
      </c>
      <c r="B43" s="4" t="s">
        <f>=HYPERLINK("https://www.leilaoonline.net/lote/detalhe/103183", " Tanque marca Tankar. Capac. 15 mil litros. 3 bocas.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=HYPERLINK("https://www.leilaoonline.net/lote/detalhe/103182", "047")</f>
      </c>
      <c r="B44" s="4" t="s">
        <f>=HYPERLINK("https://www.leilaoonline.net/lote/detalhe/103182", " Semi reboque canavieiro Faccinni. 12,59 metros. Ano 2009")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=HYPERLINK("https://www.leilaoonline.net/lote/detalhe/103181", "048")</f>
      </c>
      <c r="B45" s="4" t="s">
        <f>=HYPERLINK("https://www.leilaoonline.net/lote/detalhe/103181", " Rolo compactador R T82H. Motor revisado. Ano 1989")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=HYPERLINK("https://www.leilaoonline.net/lote/detalhe/103180", "049")</f>
      </c>
      <c r="B46" s="4" t="s">
        <f>=HYPERLINK("https://www.leilaoonline.net/lote/detalhe/103180",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=HYPERLINK("https://www.leilaoonline.net/lote/detalhe/103185", "050")</f>
      </c>
      <c r="B47" s="4" t="s">
        <f>=HYPERLINK("https://www.leilaoonline.net/lote/detalhe/103185", "Carroceria transbordo Sermag.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=HYPERLINK("https://www.leilaoonline.net/lote/detalhe/103188", "051")</f>
      </c>
      <c r="B48" s="4" t="s">
        <f>=HYPERLINK("https://www.leilaoonline.net/lote/detalhe/103188", "Plantadeira de Cana  Marca Sollos. Modelo 8810. Ano 2011. Obs: faltam pneus e rodas 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=HYPERLINK("https://www.leilaoonline.net/lote/detalhe/100934", "054")</f>
      </c>
      <c r="B49" s="4" t="s">
        <f>=HYPERLINK("https://www.leilaoonline.net/lote/detalhe/100934", "TRANSBORDO SANTA IZABEL. 10,5 toneladas. ANO 2010 (Ref.RT05)")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2026-03-28T05:45:25.00Z</dcterms:created>
  <dc:creator>Tellks Tecnologia</dc:creator>
  <cp:revision>0</cp:revision>
</cp:coreProperties>
</file>