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Máquinas • Redutores de Velocidade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=HYPERLINK("https://www.leilaoonline.net/lote/detalhe/103481", "001")</f>
      </c>
      <c r="B11" s="4" t="s">
        <f>=HYPERLINK("https://www.leilaoonline.net/lote/detalhe/103481", "MOTO-FREIO WEG 30HP W22")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=HYPERLINK("https://www.leilaoonline.net/lote/detalhe/103490", "002")</f>
      </c>
      <c r="B12" s="4" t="s">
        <f>=HYPERLINK("https://www.leilaoonline.net/lote/detalhe/103490", "MOTOR 5HP 8 POLOS 800RPM 220V/380V/440V")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=HYPERLINK("https://www.leilaoonline.net/lote/detalhe/103491", "003")</f>
      </c>
      <c r="B13" s="4" t="s">
        <f>=HYPERLINK("https://www.leilaoonline.net/lote/detalhe/103491", "MOTOR 5HP 8 POLOS 800RPM 220V/380V/440V")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=HYPERLINK("https://www.leilaoonline.net/lote/detalhe/103482", "004")</f>
      </c>
      <c r="B14" s="4" t="s">
        <f>=HYPERLINK("https://www.leilaoonline.net/lote/detalhe/103482",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=HYPERLINK("https://www.leilaoonline.net/lote/detalhe/103492", "005")</f>
      </c>
      <c r="B15" s="4" t="s">
        <f>=HYPERLINK("https://www.leilaoonline.net/lote/detalhe/103492", "MOTOR 75HP 1700RPM")</f>
      </c>
      <c r="C15" s="4" t="inlineStr">
        <is>
          <t>Vendido</t>
        </is>
      </c>
      <c r="D15" s="4" t="inlineStr">
        <is>
          <t>27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=HYPERLINK("https://www.leilaoonline.net/lote/detalhe/103483", "005")</f>
      </c>
      <c r="B16" s="4" t="s">
        <f>=HYPERLINK("https://www.leilaoonline.net/lote/detalhe/103483", "MOTO-FREIO WEG 30HP ALTO PLUS RENDIMENTO")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=HYPERLINK("https://www.leilaoonline.net/lote/detalhe/103484", "009")</f>
      </c>
      <c r="B17" s="4" t="s">
        <f>=HYPERLINK("https://www.leilaoonline.net/lote/detalhe/103484", "MOTOR WEG 40HP 1700RPM WMINING PREMIUM")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=HYPERLINK("https://www.leilaoonline.net/lote/detalhe/103488", "011")</f>
      </c>
      <c r="B18" s="4" t="s">
        <f>=HYPERLINK("https://www.leilaoonline.net/lote/detalhe/103488",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=HYPERLINK("https://www.leilaoonline.net/lote/detalhe/103485", "013")</f>
      </c>
      <c r="B19" s="4" t="s">
        <f>=HYPERLINK("https://www.leilaoonline.net/lote/detalhe/103485",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=HYPERLINK("https://www.leilaoonline.net/lote/detalhe/103486", "014")</f>
      </c>
      <c r="B20" s="4" t="s">
        <f>=HYPERLINK("https://www.leilaoonline.net/lote/detalhe/103486",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=HYPERLINK("https://www.leilaoonline.net/lote/detalhe/103487", "015")</f>
      </c>
      <c r="B21" s="4" t="s">
        <f>=HYPERLINK("https://www.leilaoonline.net/lote/detalhe/103487", "REDUTOR DE VELOCIDADE PTI FALK 100HP/157HP - RED. 1:21")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=HYPERLINK("https://www.leilaoonline.net/lote/detalhe/103495", "016")</f>
      </c>
      <c r="B22" s="4" t="s">
        <f>=HYPERLINK("https://www.leilaoonline.net/lote/detalhe/103495", "REDUTOR DE VELOCIDADE PTI FALK 60/103HP - RED. 1:26")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=HYPERLINK("https://www.leilaoonline.net/lote/detalhe/103489", "018")</f>
      </c>
      <c r="B23" s="4" t="s">
        <f>=HYPERLINK("https://www.leilaoonline.net/lote/detalhe/103489", "MOTORREDUTOR PTI FALK 25HP MOTOR WEG W22")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=HYPERLINK("https://www.leilaoonline.net/lote/detalhe/103493", "019")</f>
      </c>
      <c r="B24" s="4" t="s">
        <f>=HYPERLINK("https://www.leilaoonline.net/lote/detalhe/103493", "FREIO ELETROMAGNÉTICO A DISCO EMH FDE 50")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=HYPERLINK("https://www.leilaoonline.net/lote/detalhe/103494", "021")</f>
      </c>
      <c r="B25" s="4" t="s">
        <f>=HYPERLINK("https://www.leilaoonline.net/lote/detalhe/103494",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=HYPERLINK("https://www.leilaoonline.net/lote/detalhe/103496", "022")</f>
      </c>
      <c r="B26" s="4" t="s">
        <f>=HYPERLINK("https://www.leilaoonline.net/lote/detalhe/103496",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=HYPERLINK("https://www.leilaoonline.net/lote/detalhe/103497", "023")</f>
      </c>
      <c r="B27" s="4" t="s">
        <f>=HYPERLINK("https://www.leilaoonline.net/lote/detalhe/103497",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=HYPERLINK("https://www.leilaoonline.net/lote/detalhe/103498", "024")</f>
      </c>
      <c r="B28" s="4" t="s">
        <f>=HYPERLINK("https://www.leilaoonline.net/lote/detalhe/103498", "PUNCIONADEIRA FRANHO - CÓD. 1145")</f>
      </c>
      <c r="C28" s="4" t="inlineStr">
        <is>
          <t>Vendido</t>
        </is>
      </c>
      <c r="D28" s="4" t="inlineStr">
        <is>
          <t>14</t>
        </is>
      </c>
      <c r="E28" s="5" t="inlineStr">
        <is>
          <t>3.600,00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=HYPERLINK("https://www.leilaoonline.net/lote/detalhe/103499", "025")</f>
      </c>
      <c r="B29" s="4" t="s">
        <f>=HYPERLINK("https://www.leilaoonline.net/lote/detalhe/103499",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=HYPERLINK("https://www.leilaoonline.net/lote/detalhe/103500", "026")</f>
      </c>
      <c r="B30" s="4" t="s">
        <f>=HYPERLINK("https://www.leilaoonline.net/lote/detalhe/103500", "ESTUFA COM 2 COMPARTIMENTOS DE MEDIDA: 110X105X100CM")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=HYPERLINK("https://www.leilaoonline.net/lote/detalhe/103501", "027")</f>
      </c>
      <c r="B31" s="4" t="s">
        <f>=HYPERLINK("https://www.leilaoonline.net/lote/detalhe/103501", "ESTUFA 280X140X200CM")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=HYPERLINK("https://www.leilaoonline.net/lote/detalhe/103502", "028")</f>
      </c>
      <c r="B32" s="4" t="s">
        <f>=HYPERLINK("https://www.leilaoonline.net/lote/detalhe/103502", "BOMBA SUBMERSÍVEL")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=HYPERLINK("https://www.leilaoonline.net/lote/detalhe/103503", "029")</f>
      </c>
      <c r="B33" s="4" t="s">
        <f>=HYPERLINK("https://www.leilaoonline.net/lote/detalhe/103503", "BOMBA SUBMERSÍVEL AÇO INÓX")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=HYPERLINK("https://www.leilaoonline.net/lote/detalhe/103504", "030")</f>
      </c>
      <c r="B34" s="4" t="s">
        <f>=HYPERLINK("https://www.leilaoonline.net/lote/detalhe/103504", "BOMBA SUBMERSÍVEL AÇO INÓX")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=HYPERLINK("https://www.leilaoonline.net/lote/detalhe/103505", "033")</f>
      </c>
      <c r="B35" s="4" t="s">
        <f>=HYPERLINK("https://www.leilaoonline.net/lote/detalhe/103505", "CARRINHO PALETEIRO")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=HYPERLINK("https://www.leilaoonline.net/lote/detalhe/103506", "038")</f>
      </c>
      <c r="B36" s="4" t="s">
        <f>=HYPERLINK("https://www.leilaoonline.net/lote/detalhe/103506",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=HYPERLINK("https://www.leilaoonline.net/lote/detalhe/103507", "040")</f>
      </c>
      <c r="B37" s="4" t="s">
        <f>=HYPERLINK("https://www.leilaoonline.net/lote/detalhe/103507", "LOTE COM 1 TAMBOR DE ÓLEO HIDRÁULICO 68 200L USADO E EM CONDIÇÕES DE USO")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=HYPERLINK("https://www.leilaoonline.net/lote/detalhe/103508", "045")</f>
      </c>
      <c r="B38" s="4" t="s">
        <f>=HYPERLINK("https://www.leilaoonline.net/lote/detalhe/103508", "TROCADOR DE CALOR 114X13CM")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=HYPERLINK("https://www.leilaoonline.net/lote/detalhe/103509", "046")</f>
      </c>
      <c r="B39" s="4" t="s">
        <f>=HYPERLINK("https://www.leilaoonline.net/lote/detalhe/103509", "TROCADOR DE CALOR 114X13CM")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=HYPERLINK("https://www.leilaoonline.net/lote/detalhe/103510", "047")</f>
      </c>
      <c r="B40" s="4" t="s">
        <f>=HYPERLINK("https://www.leilaoonline.net/lote/detalhe/103510", "TROCADOR DE CALOR 78X13CM")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=HYPERLINK("https://www.leilaoonline.net/lote/detalhe/103511", "048")</f>
      </c>
      <c r="B41" s="4" t="s">
        <f>=HYPERLINK("https://www.leilaoonline.net/lote/detalhe/103511", "TROCADOR DE CALOR 78X13CM")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=HYPERLINK("https://www.leilaoonline.net/lote/detalhe/103512", "049")</f>
      </c>
      <c r="B42" s="4" t="s">
        <f>=HYPERLINK("https://www.leilaoonline.net/lote/detalhe/103512", "TROCADOR DE CALOR 61X13CM")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=HYPERLINK("https://www.leilaoonline.net/lote/detalhe/103514", "050")</f>
      </c>
      <c r="B43" s="4" t="s">
        <f>=HYPERLINK("https://www.leilaoonline.net/lote/detalhe/103514", "TROCADOR DE CALOR 61X13CM")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=HYPERLINK("https://www.leilaoonline.net/lote/detalhe/103518", "051")</f>
      </c>
      <c r="B44" s="4" t="s">
        <f>=HYPERLINK("https://www.leilaoonline.net/lote/detalhe/103518", "VÁLVULA CXHXL = 600X670X760CM")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=HYPERLINK("https://www.leilaoonline.net/lote/detalhe/103515", "054")</f>
      </c>
      <c r="B45" s="4" t="s">
        <f>=HYPERLINK("https://www.leilaoonline.net/lote/detalhe/103515", "VÁLVULA CXHXL = 900X1500X850CM")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=HYPERLINK("https://www.leilaoonline.net/lote/detalhe/103516", "055")</f>
      </c>
      <c r="B46" s="4" t="s">
        <f>=HYPERLINK("https://www.leilaoonline.net/lote/detalhe/103516", "VÁLVULA CXHXL = 900X1500X850CM")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=HYPERLINK("https://www.leilaoonline.net/lote/detalhe/103517", "056")</f>
      </c>
      <c r="B47" s="4" t="s">
        <f>=HYPERLINK("https://www.leilaoonline.net/lote/detalhe/103517", "PROJETOR DE PERFIL VERTICAL STARRET VB300")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=HYPERLINK("https://www.leilaoonline.net/lote/detalhe/103513", "102")</f>
      </c>
      <c r="B48" s="4" t="s">
        <f>=HYPERLINK("https://www.leilaoonline.net/lote/detalhe/103513", "ELEVADOR MONTA CARGA PLATAFORMA 1X1M")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=HYPERLINK("https://www.leilaoonline.net/lote/detalhe/103519", "105")</f>
      </c>
      <c r="B49" s="4" t="s">
        <f>=HYPERLINK("https://www.leilaoonline.net/lote/detalhe/103519", "AFIADORA DE BROCAS WAIDA MODELO DW-31S")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=HYPERLINK("https://www.leilaoonline.net/lote/detalhe/103520", "106")</f>
      </c>
      <c r="B50" s="4" t="s">
        <f>=HYPERLINK("https://www.leilaoonline.net/lote/detalhe/103520", "PLAINA LIMADORA SANCHEZ BLAINES")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=HYPERLINK("https://www.leilaoonline.net/lote/detalhe/103521", "107")</f>
      </c>
      <c r="B51" s="4" t="s">
        <f>=HYPERLINK("https://www.leilaoonline.net/lote/detalhe/103521", "PRENSA EXCÊNTRICA 8 TON. HARLO")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=HYPERLINK("https://www.leilaoonline.net/lote/detalhe/103522", "108")</f>
      </c>
      <c r="B52" s="4" t="s">
        <f>=HYPERLINK("https://www.leilaoonline.net/lote/detalhe/103522", "BALANCIM 15 TONELADAS INCOMPLETO")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=HYPERLINK("https://www.leilaoonline.net/lote/detalhe/103523", "109")</f>
      </c>
      <c r="B53" s="4" t="s">
        <f>=HYPERLINK("https://www.leilaoonline.net/lote/detalhe/103523", "JATO DE GRANALHA")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=HYPERLINK("https://www.leilaoonline.net/lote/detalhe/103524", "110")</f>
      </c>
      <c r="B54" s="4" t="s">
        <f>=HYPERLINK("https://www.leilaoonline.net/lote/detalhe/103524", "SERRA POLICORTE MONOFÁSICA")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=HYPERLINK("https://www.leilaoonline.net/lote/detalhe/103525", "113")</f>
      </c>
      <c r="B55" s="4" t="s">
        <f>=HYPERLINK("https://www.leilaoonline.net/lote/detalhe/103525", "FURADEIRA DE BANCADA TRIFÁSICA MOTOMIL")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=HYPERLINK("https://www.leilaoonline.net/lote/detalhe/103526", "114")</f>
      </c>
      <c r="B56" s="4" t="s">
        <f>=HYPERLINK("https://www.leilaoonline.net/lote/detalhe/103526", "ROTULADEIRA SYSTEM")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=HYPERLINK("https://www.leilaoonline.net/lote/detalhe/103527", "115")</f>
      </c>
      <c r="B57" s="4" t="s">
        <f>=HYPERLINK("https://www.leilaoonline.net/lote/detalhe/103527", "TRANSPALETEIRA MANUAL")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3.900,00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=HYPERLINK("https://www.leilaoonline.net/lote/detalhe/103528", "117")</f>
      </c>
      <c r="B58" s="4" t="s">
        <f>=HYPERLINK("https://www.leilaoonline.net/lote/detalhe/103528", "MASTRO PARA BANDEIRA 10M")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=HYPERLINK("https://www.leilaoonline.net/lote/detalhe/103529", "121")</f>
      </c>
      <c r="B59" s="4" t="s">
        <f>=HYPERLINK("https://www.leilaoonline.net/lote/detalhe/103529", "MOINHO 300MM")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=HYPERLINK("https://www.leilaoonline.net/lote/detalhe/103530", "122")</f>
      </c>
      <c r="B60" s="4" t="s">
        <f>=HYPERLINK("https://www.leilaoonline.net/lote/detalhe/103530", "SISTEMA DE CÂMERA SEESNAKE")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=HYPERLINK("https://www.leilaoonline.net/lote/detalhe/103531", "123")</f>
      </c>
      <c r="B61" s="4" t="s">
        <f>=HYPERLINK("https://www.leilaoonline.net/lote/detalhe/103531", "SISTEMA DE CÂMERA SEESNAKE")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=HYPERLINK("https://www.leilaoonline.net/lote/detalhe/103532", "125")</f>
      </c>
      <c r="B62" s="4" t="s">
        <f>=HYPERLINK("https://www.leilaoonline.net/lote/detalhe/103532", "BRAÇO GIRATÓRIO 500KG")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=HYPERLINK("https://www.leilaoonline.net/lote/detalhe/103533", "130")</f>
      </c>
      <c r="B63" s="4" t="s">
        <f>=HYPERLINK("https://www.leilaoonline.net/lote/detalhe/103533", "QUEIMADOR DE COMBUSTÍVEL GLP PARA CALDEIRA TENGE")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=HYPERLINK("https://www.leilaoonline.net/lote/detalhe/103534", "131")</f>
      </c>
      <c r="B64" s="4" t="s">
        <f>=HYPERLINK("https://www.leilaoonline.net/lote/detalhe/103534", "TRITURADOR DE PAPEL PARA ESCRITÓRIO")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=HYPERLINK("https://www.leilaoonline.net/lote/detalhe/103535", "132")</f>
      </c>
      <c r="B65" s="4" t="s">
        <f>=HYPERLINK("https://www.leilaoonline.net/lote/detalhe/103535", "BRAÇO GIRATÓRIO 360 GRAUS")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=HYPERLINK("https://www.leilaoonline.net/lote/detalhe/103536", "133")</f>
      </c>
      <c r="B66" s="4" t="s">
        <f>=HYPERLINK("https://www.leilaoonline.net/lote/detalhe/103536", "TRITURADOR EM AÇO INOX GERICKE")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=HYPERLINK("https://www.leilaoonline.net/lote/detalhe/103537", "136")</f>
      </c>
      <c r="B67" s="4" t="s">
        <f>=HYPERLINK("https://www.leilaoonline.net/lote/detalhe/103537", "COMPRESSOR WAYNE 20 PÉS")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=HYPERLINK("https://www.leilaoonline.net/lote/detalhe/103538", "137")</f>
      </c>
      <c r="B68" s="4" t="s">
        <f>=HYPERLINK("https://www.leilaoonline.net/lote/detalhe/103538", "1 UNIDADE DE PISTÃO HIDRÁULICO (160CM X 20CM DIÂMETRO DO ÊMBOLO)")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=HYPERLINK("https://www.leilaoonline.net/lote/detalhe/103541", "138")</f>
      </c>
      <c r="B69" s="4" t="s">
        <f>=HYPERLINK("https://www.leilaoonline.net/lote/detalhe/103541", "1 UNIDADE DE PISTÃO HIDRÁULICO (160CM X 20CM DIÂMETRO DO ÊMBOLO)")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=HYPERLINK("https://www.leilaoonline.net/lote/detalhe/103539", "139")</f>
      </c>
      <c r="B70" s="4" t="s">
        <f>=HYPERLINK("https://www.leilaoonline.net/lote/detalhe/103539", "MÁQUINA PARA EMBALAR")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=HYPERLINK("https://www.leilaoonline.net/lote/detalhe/103540", "146")</f>
      </c>
      <c r="B71" s="4" t="s">
        <f>=HYPERLINK("https://www.leilaoonline.net/lote/detalhe/103540", "EIXO")</f>
      </c>
      <c r="C71" s="4" t="inlineStr">
        <is>
          <t>Vendido</t>
        </is>
      </c>
      <c r="D71" s="4" t="inlineStr">
        <is>
          <t>4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=HYPERLINK("https://www.leilaoonline.net/lote/detalhe/103542", "150")</f>
      </c>
      <c r="B72" s="4" t="s">
        <f>=HYPERLINK("https://www.leilaoonline.net/lote/detalhe/103542", "COFRE MECÂNICO COM CHAVE TETRA 60X48X45CM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=HYPERLINK("https://www.leilaoonline.net/lote/detalhe/103543", "151")</f>
      </c>
      <c r="B73" s="4" t="s">
        <f>=HYPERLINK("https://www.leilaoonline.net/lote/detalhe/103543", "COFRE MECÂNICO COM CHAVE TETRA 60X48X45CM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=HYPERLINK("https://www.leilaoonline.net/lote/detalhe/103544", "152")</f>
      </c>
      <c r="B74" s="4" t="s">
        <f>=HYPERLINK("https://www.leilaoonline.net/lote/detalhe/103544", "COFRE MECÂNICO COM CHAVE TETRA 60X48X45CM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=HYPERLINK("https://www.leilaoonline.net/lote/detalhe/103545", "153")</f>
      </c>
      <c r="B75" s="4" t="s">
        <f>=HYPERLINK("https://www.leilaoonline.net/lote/detalhe/103545", "COFRE MECÂNICO COM CHAVE TETRA 60X48X45CM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=HYPERLINK("https://www.leilaoonline.net/lote/detalhe/103546", "154")</f>
      </c>
      <c r="B76" s="4" t="s">
        <f>=HYPERLINK("https://www.leilaoonline.net/lote/detalhe/103546", "COFRE MECÂNICO COM CHAVE TETRA 60X48X45CM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=HYPERLINK("https://www.leilaoonline.net/lote/detalhe/103547", "155")</f>
      </c>
      <c r="B77" s="4" t="s">
        <f>=HYPERLINK("https://www.leilaoonline.net/lote/detalhe/103547", "2 COFRES MECÂNICOS COM CHAVE TETRA 60X48X45CM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=HYPERLINK("https://www.leilaoonline.net/lote/detalhe/103548", "156")</f>
      </c>
      <c r="B78" s="4" t="s">
        <f>=HYPERLINK("https://www.leilaoonline.net/lote/detalhe/103548", "2 COFRES MECÂNICOS COM CHAVE TETRA 60X48X45CM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=HYPERLINK("https://www.leilaoonline.net/lote/detalhe/103549", "157")</f>
      </c>
      <c r="B79" s="4" t="s">
        <f>=HYPERLINK("https://www.leilaoonline.net/lote/detalhe/103549", "2 COFRES MECÂNICOS COM CHAVE TETRA 60X48X45CM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=HYPERLINK("https://www.leilaoonline.net/lote/detalhe/103550", "158")</f>
      </c>
      <c r="B80" s="4" t="s">
        <f>=HYPERLINK("https://www.leilaoonline.net/lote/detalhe/103550", "2 COFRES MECÂNICOS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=HYPERLINK("https://www.leilaoonline.net/lote/detalhe/103551", "159")</f>
      </c>
      <c r="B81" s="4" t="s">
        <f>=HYPERLINK("https://www.leilaoonline.net/lote/detalhe/103551", "2 COFRES MECÂNICOS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2026-03-28T03:36:50.00Z</dcterms:created>
  <dc:creator>Tellks Tecnologia</dc:creator>
  <cp:revision>0</cp:revision>
</cp:coreProperties>
</file>