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COLHEITADEIRA, PULVERIZADOR,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=HYPERLINK("https://www.leilaoonline.net/lote/detalhe/109837", "000")</f>
      </c>
      <c r="B11" s="4" t="s">
        <f>=HYPERLINK("https://www.leilaoonline.net/lote/detalhe/109837",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=HYPERLINK("https://www.leilaoonline.net/lote/detalhe/109855", "002")</f>
      </c>
      <c r="B12" s="4" t="s">
        <f>=HYPERLINK("https://www.leilaoonline.net/lote/detalhe/109855", "VW Saveiro 1.6. Ano 2010. Ar condicionado. Direção hidráulica. Vidro elétrico. Aprox 126.000 km")</f>
      </c>
      <c r="C12" s="4" t="inlineStr">
        <is>
          <t>Vendido</t>
        </is>
      </c>
      <c r="D12" s="4" t="inlineStr">
        <is>
          <t>2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=HYPERLINK("https://www.leilaoonline.net/lote/detalhe/109829", "003")</f>
      </c>
      <c r="B13" s="4" t="s">
        <f>=HYPERLINK("https://www.leilaoonline.net/lote/detalhe/109829", "Pulverizador marca kf/Pla. Modelo 2500. Ano 2017")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=HYPERLINK("https://www.leilaoonline.net/lote/detalhe/109827", "004")</f>
      </c>
      <c r="B14" s="4" t="s">
        <f>=HYPERLINK("https://www.leilaoonline.net/lote/detalhe/109827", " Tanque 20.000 litros. Marca Gascon.Bom estado de conservação (somente o tanque)")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=HYPERLINK("https://www.leilaoonline.net/lote/detalhe/109825", "005")</f>
      </c>
      <c r="B15" s="4" t="s">
        <f>=HYPERLINK("https://www.leilaoonline.net/lote/detalhe/109825", " Tanque Gascom 15.000 litros. Calda pronta. Em bom estado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=HYPERLINK("https://www.leilaoonline.net/lote/detalhe/112917", "006")</f>
      </c>
      <c r="B16" s="4" t="s">
        <f>=HYPERLINK("https://www.leilaoonline.net/lote/detalhe/112917", " 01 Dobradeira Amada 100 ton. 2 metros. Carbono, 4mm 3 metros de comprimento.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=HYPERLINK("https://www.leilaoonline.net/lote/detalhe/112916", "007")</f>
      </c>
      <c r="B17" s="4" t="s">
        <f>=HYPERLINK("https://www.leilaoonline.net/lote/detalhe/112916", "[ VÍDEO ] CORTE A LASER marca TRUMPF. Mod. TLF 4000 turbo. Ano 2000. Potência nominal de 4000v. Potência real de 2900v. Possui estabilizador de 100 kva de 220w. Saida de 440w")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345.000,00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=HYPERLINK("https://www.leilaoonline.net/lote/detalhe/109821", "008")</f>
      </c>
      <c r="B18" s="4" t="s">
        <f>=HYPERLINK("https://www.leilaoonline.net/lote/detalhe/109821", "CHASSI DOCUMENTADO PARA MONTAR TRAILER PARA CAMPING")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=HYPERLINK("https://www.leilaoonline.net/lote/detalhe/109856", "009")</f>
      </c>
      <c r="B19" s="4" t="s">
        <f>=HYPERLINK("https://www.leilaoonline.net/lote/detalhe/109856", "Caminhão M.Benz LS 1941. Ano 1991.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=HYPERLINK("https://www.leilaoonline.net/lote/detalhe/109826", "011")</f>
      </c>
      <c r="B20" s="4" t="s">
        <f>=HYPERLINK("https://www.leilaoonline.net/lote/detalhe/109826", "  Conjunto com concha e lâmina. Marca Tatu. Acoplamento para tratores Case e New Holland 6 cilindros")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34.500,00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=HYPERLINK("https://www.leilaoonline.net/lote/detalhe/109830", "012")</f>
      </c>
      <c r="B21" s="4" t="s">
        <f>=HYPERLINK("https://www.leilaoonline.net/lote/detalhe/109830", " Plataforma Marca Massey Ferguson. Modelo 5/90")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=HYPERLINK("https://www.leilaoonline.net/lote/detalhe/109832", "013")</f>
      </c>
      <c r="B22" s="4" t="s">
        <f>=HYPERLINK("https://www.leilaoonline.net/lote/detalhe/109832", " Esparramador de palha. Marca Bandeirantes para colheitadeira Massey Ferguson")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=HYPERLINK("https://www.leilaoonline.net/lote/detalhe/109831", "014")</f>
      </c>
      <c r="B23" s="4" t="s">
        <f>=HYPERLINK("https://www.leilaoonline.net/lote/detalhe/109831", " Distribuidor de semente. Marca Stara sfil. 7 bocas")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=HYPERLINK("https://www.leilaoonline.net/lote/detalhe/109867", "015")</f>
      </c>
      <c r="B24" s="4" t="s">
        <f>=HYPERLINK("https://www.leilaoonline.net/lote/detalhe/109867", "Escarificador marca Piccim 11 hastes. Ano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=HYPERLINK("https://www.leilaoonline.net/lote/detalhe/109828", "016")</f>
      </c>
      <c r="B25" s="4" t="s">
        <f>=HYPERLINK("https://www.leilaoonline.net/lote/detalhe/109828", " Kit caixa de peneira e bandejão. Marca New Holland. Para colheitadeira tc 59. Em bom estado de conservação")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=HYPERLINK("https://www.leilaoonline.net/lote/detalhe/109834", "017")</f>
      </c>
      <c r="B26" s="4" t="s">
        <f>=HYPERLINK("https://www.leilaoonline.net/lote/detalhe/109834", "Peças para colhedeira de cana  sem uso - Dvs marcas (planilha em anexo)")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=HYPERLINK("https://www.leilaoonline.net/lote/detalhe/109835", "018")</f>
      </c>
      <c r="B27" s="4" t="s">
        <f>=HYPERLINK("https://www.leilaoonline.net/lote/detalhe/109835", "Peças para caminhão -  sem uso - Dvs marcas (planilha anexa)")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=HYPERLINK("https://www.leilaoonline.net/lote/detalhe/109836", "019")</f>
      </c>
      <c r="B28" s="4" t="s">
        <f>=HYPERLINK("https://www.leilaoonline.net/lote/detalhe/109836", "Peças para veículos-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=HYPERLINK("https://www.leilaoonline.net/lote/detalhe/109857", "020")</f>
      </c>
      <c r="B29" s="4" t="s">
        <f>=HYPERLINK("https://www.leilaoonline.net/lote/detalhe/109857", "Fiat Uno Mille Economy. Flex. Ano  2009/10. Aprox. 140.000 km")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=HYPERLINK("https://www.leilaoonline.net/lote/detalhe/109858", "021")</f>
      </c>
      <c r="B30" s="4" t="s">
        <f>=HYPERLINK("https://www.leilaoonline.net/lote/detalhe/109858", "Empilhadeira Taylor. Mod. T360. Capacidade: 18 tons. Ano: 1988. Motor: OM 352 Turbo revisado. Transmissão: Alisson 3 marchas a frente e tres a ré.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=HYPERLINK("https://www.leilaoonline.net/lote/detalhe/109859", "022")</f>
      </c>
      <c r="B31" s="4" t="s">
        <f>=HYPERLINK("https://www.leilaoonline.net/lote/detalhe/109859", "Rolo Compactador Tema Terra. Mod. SPV 84. Tipo: Pé de carneiro Capacidade: 18 tons. Ano: 1988. Motor: OM 352. Bombas e motores hidraulicos recondicionados.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=HYPERLINK("https://www.leilaoonline.net/lote/detalhe/109860", "023")</f>
      </c>
      <c r="B32" s="4" t="s">
        <f>=HYPERLINK("https://www.leilaoonline.net/lote/detalhe/109860", "[ VÍDEO ] PEUGEOT 408 ALLURE. FLEX. ANO 2011/2012")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=HYPERLINK("https://www.leilaoonline.net/lote/detalhe/109861", "024")</f>
      </c>
      <c r="B33" s="4" t="s">
        <f>=HYPERLINK("https://www.leilaoonline.net/lote/detalhe/109861", "[ VÍDEO ] FIAT PALIO WK TREKK 1.6. FLEX. ANO 2012/13")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=HYPERLINK("https://www.leilaoonline.net/lote/detalhe/112047", "025")</f>
      </c>
      <c r="B34" s="4" t="s">
        <f>=HYPERLINK("https://www.leilaoonline.net/lote/detalhe/112047", "[ VÍDEO ] Toyota Corolla XEI20 Flex. Ano 2012/ 2013")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=HYPERLINK("https://www.leilaoonline.net/lote/detalhe/109862", "026")</f>
      </c>
      <c r="B35" s="4" t="s">
        <f>=HYPERLINK("https://www.leilaoonline.net/lote/detalhe/109862", "[ VÍDEO ] CITRÖEN C4 20GLXA5P F . FLEX. ANO 2010/11")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=HYPERLINK("https://www.leilaoonline.net/lote/detalhe/109873", "028")</f>
      </c>
      <c r="B36" s="4" t="s">
        <f>=HYPERLINK("https://www.leilaoonline.net/lote/detalhe/109873", "[ VÍDEO ] FIAT PALIO WK TREKK 1.6. FLEX. ANO 2012/ 2013")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=HYPERLINK("https://www.leilaoonline.net/lote/detalhe/109875", "029")</f>
      </c>
      <c r="B37" s="4" t="s">
        <f>=HYPERLINK("https://www.leilaoonline.net/lote/detalhe/109875", "FIAT PALIO WK TREKK 1.6. FLEX. ANO 2012/ 2013.")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=HYPERLINK("https://www.leilaoonline.net/lote/detalhe/112912", "094")</f>
      </c>
      <c r="B38" s="4" t="s">
        <f>=HYPERLINK("https://www.leilaoonline.net/lote/detalhe/112912", " 01 Siladeira Cremasco (c/ suporte p/ motor elétrico) e 1 motor estacionário a diesel Yanmar")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=HYPERLINK("https://www.leilaoonline.net/lote/detalhe/112913", "095")</f>
      </c>
      <c r="B39" s="4" t="s">
        <f>=HYPERLINK("https://www.leilaoonline.net/lote/detalhe/112913", " 01 Baú de 3 portas -07,30 mts comprimento, 2,4 mts de altura e chassi 87mm de largura")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=HYPERLINK("https://www.leilaoonline.net/lote/detalhe/112914", "096")</f>
      </c>
      <c r="B40" s="4" t="s">
        <f>=HYPERLINK("https://www.leilaoonline.net/lote/detalhe/112914", " Carroceria de cana")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=HYPERLINK("https://www.leilaoonline.net/lote/detalhe/112915", "097")</f>
      </c>
      <c r="B41" s="4" t="s">
        <f>=HYPERLINK("https://www.leilaoonline.net/lote/detalhe/112915", " Caminhão M.BENZ L 1113. Ano 1974. Com motor 366.. Caçamba não inclusa")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27.000,00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=HYPERLINK("https://www.leilaoonline.net/lote/detalhe/112043", "098")</f>
      </c>
      <c r="B42" s="4" t="s">
        <f>=HYPERLINK("https://www.leilaoonline.net/lote/detalhe/112043", " Carrocerria Cavalim")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=HYPERLINK("https://www.leilaoonline.net/lote/detalhe/112044", "099")</f>
      </c>
      <c r="B43" s="4" t="s">
        <f>=HYPERLINK("https://www.leilaoonline.net/lote/detalhe/112044", " Carrocerria Cavalim")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=HYPERLINK("https://www.leilaoonline.net/lote/detalhe/112046", "100")</f>
      </c>
      <c r="B44" s="4" t="s">
        <f>=HYPERLINK("https://www.leilaoonline.net/lote/detalhe/112046", " Semi reboque carroceria aberta Randon SR CA 2005/2006. Sem pneus. Sem rodas")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=HYPERLINK("https://www.leilaoonline.net/lote/detalhe/112045", "101")</f>
      </c>
      <c r="B45" s="4" t="s">
        <f>=HYPERLINK("https://www.leilaoonline.net/lote/detalhe/112045", " Semi reboque carroceria aberta Randon SR CA 2003/2003 . Sem pneus. Com doly sem documento.")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=HYPERLINK("https://www.leilaoonline.net/lote/detalhe/109822", "102")</f>
      </c>
      <c r="B46" s="4" t="s">
        <f>=HYPERLINK("https://www.leilaoonline.net/lote/detalhe/109822", " Trio Elétrico: Caminhão MB/ L 113. Ano 1976. Chassi alongado. Potência total de som: 58.000 Watts")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=HYPERLINK("https://www.leilaoonline.net/lote/detalhe/109843", "103")</f>
      </c>
      <c r="B47" s="4" t="s">
        <f>=HYPERLINK("https://www.leilaoonline.net/lote/detalhe/109843", "CARROCERIA DE MADEIRA PARA D20 DUPLA")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=HYPERLINK("https://www.leilaoonline.net/lote/detalhe/109823", "104")</f>
      </c>
      <c r="B48" s="4" t="s">
        <f>=HYPERLINK("https://www.leilaoonline.net/lote/detalhe/109823", "[ VÍDEO ] VW Gol 1.6. Ano 1988. Etanol. Segundo dono. Funcionando. Bom estado.")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=HYPERLINK("https://www.leilaoonline.net/lote/detalhe/109844", "105")</f>
      </c>
      <c r="B49" s="4" t="s">
        <f>=HYPERLINK("https://www.leilaoonline.net/lote/detalhe/109844", "CARROCERIA TRANSBORDO. ANO 2012.")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=HYPERLINK("https://www.leilaoonline.net/lote/detalhe/109845", "106")</f>
      </c>
      <c r="B50" s="4" t="s">
        <f>=HYPERLINK("https://www.leilaoonline.net/lote/detalhe/109845", "CARROCERIA TRANSBORDO. ANO 2012.")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=HYPERLINK("https://www.leilaoonline.net/lote/detalhe/109824", "108")</f>
      </c>
      <c r="B51" s="4" t="s">
        <f>=HYPERLINK("https://www.leilaoonline.net/lote/detalhe/109824", "VW/ Gol 1.0. Ano 1994. Segundo dono. Funcionando.")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=HYPERLINK("https://www.leilaoonline.net/lote/detalhe/109874", "111")</f>
      </c>
      <c r="B52" s="4" t="s">
        <f>=HYPERLINK("https://www.leilaoonline.net/lote/detalhe/109874", "GUINDASTE TADANO. 60 Toneladas. Ano 2008")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=HYPERLINK("https://www.leilaoonline.net/lote/detalhe/109878", "112")</f>
      </c>
      <c r="B53" s="4" t="s">
        <f>=HYPERLINK("https://www.leilaoonline.net/lote/detalhe/109878", " Guindaste Madal 30 ton. (somente equipamento)")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=HYPERLINK("https://www.leilaoonline.net/lote/detalhe/109876", "113")</f>
      </c>
      <c r="B54" s="4" t="s">
        <f>=HYPERLINK("https://www.leilaoonline.net/lote/detalhe/109876", " Tanque de água. Capac. 6.000 litros")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8.200,00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=HYPERLINK("https://www.leilaoonline.net/lote/detalhe/109877", "114")</f>
      </c>
      <c r="B55" s="4" t="s">
        <f>=HYPERLINK("https://www.leilaoonline.net/lote/detalhe/109877", " Rolo compactador Muller RVC - 03")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=HYPERLINK("https://www.leilaoonline.net/lote/detalhe/109879", "115")</f>
      </c>
      <c r="B56" s="4" t="s">
        <f>=HYPERLINK("https://www.leilaoonline.net/lote/detalhe/109879", " Gerador Banbozzi trisico18 KVA")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19.900,00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=HYPERLINK("https://www.leilaoonline.net/lote/detalhe/109839", "116")</f>
      </c>
      <c r="B57" s="4" t="s">
        <f>=HYPERLINK("https://www.leilaoonline.net/lote/detalhe/109839", " Compressor parafuso kaeser M38. Diesel. 3 cilindros. Ano Fab 2001")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=HYPERLINK("https://www.leilaoonline.net/lote/detalhe/109840", "117")</f>
      </c>
      <c r="B58" s="4" t="s">
        <f>=HYPERLINK("https://www.leilaoonline.net/lote/detalhe/109840", " Arado. Marca Líder. 3 Discos")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=HYPERLINK("https://www.leilaoonline.net/lote/detalhe/109846", "121")</f>
      </c>
      <c r="B59" s="4" t="s">
        <f>=HYPERLINK("https://www.leilaoonline.net/lote/detalhe/109846", " Reboque Ano 1995. Marca Lençois RRTC")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=HYPERLINK("https://www.leilaoonline.net/lote/detalhe/112963", "122")</f>
      </c>
      <c r="B60" s="4" t="s">
        <f>=HYPERLINK("https://www.leilaoonline.net/lote/detalhe/112963", "Peças e carcaças de câmbio clark")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=HYPERLINK("https://www.leilaoonline.net/lote/detalhe/109842", "123")</f>
      </c>
      <c r="B61" s="4" t="s">
        <f>=HYPERLINK("https://www.leilaoonline.net/lote/detalhe/109842", " 02 unhas de pá carregadeira")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=HYPERLINK("https://www.leilaoonline.net/lote/detalhe/109848", "124")</f>
      </c>
      <c r="B62" s="4" t="s">
        <f>=HYPERLINK("https://www.leilaoonline.net/lote/detalhe/109848", " 02  tanques de caminhão")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=HYPERLINK("https://www.leilaoonline.net/lote/detalhe/109847", "125")</f>
      </c>
      <c r="B63" s="4" t="s">
        <f>=HYPERLINK("https://www.leilaoonline.net/lote/detalhe/109847", " 04 pneus usados. 265/70/16")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=HYPERLINK("https://www.leilaoonline.net/lote/detalhe/109849", "126")</f>
      </c>
      <c r="B64" s="4" t="s">
        <f>=HYPERLINK("https://www.leilaoonline.net/lote/detalhe/109849", " 02 bancos")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=HYPERLINK("https://www.leilaoonline.net/lote/detalhe/109841", "127")</f>
      </c>
      <c r="B65" s="4" t="s">
        <f>=HYPERLINK("https://www.leilaoonline.net/lote/detalhe/109841", " Turbina recondicionada de motor Cummins Série 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=HYPERLINK("https://www.leilaoonline.net/lote/detalhe/113152", "128")</f>
      </c>
      <c r="B66" s="4" t="s">
        <f>=HYPERLINK("https://www.leilaoonline.net/lote/detalhe/113152", " Bancada de teste Wabco")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=HYPERLINK("https://www.leilaoonline.net/lote/detalhe/113154", "129")</f>
      </c>
      <c r="B67" s="4" t="s">
        <f>=HYPERLINK("https://www.leilaoonline.net/lote/detalhe/113154", " Maquina hidraulica de prensar mangueira de1/4 até 2 polegadas -trifásico 220")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=HYPERLINK("https://www.leilaoonline.net/lote/detalhe/109854", "130")</f>
      </c>
      <c r="B68" s="4" t="s">
        <f>=HYPERLINK("https://www.leilaoonline.net/lote/detalhe/109854", "[ VÍDEOS ] Colheitadeira Massey Ferguson. Mod. 3640. Com boca de soja e milho")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=HYPERLINK("https://www.leilaoonline.net/lote/detalhe/113155", "131")</f>
      </c>
      <c r="B69" s="4" t="s">
        <f>=HYPERLINK("https://www.leilaoonline.net/lote/detalhe/113155", " Maquina de rebitar freio")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=HYPERLINK("https://www.leilaoonline.net/lote/detalhe/113153", "132")</f>
      </c>
      <c r="B70" s="4" t="s">
        <f>=HYPERLINK("https://www.leilaoonline.net/lote/detalhe/113153", " Maquina de rebitar freio")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=HYPERLINK("https://www.leilaoonline.net/lote/detalhe/113432", "133")</f>
      </c>
      <c r="B71" s="4" t="s">
        <f>=HYPERLINK("https://www.leilaoonline.net/lote/detalhe/113432", "01 bicicleta cargueira")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=HYPERLINK("https://www.leilaoonline.net/lote/detalhe/113433", "134")</f>
      </c>
      <c r="B72" s="4" t="s">
        <f>=HYPERLINK("https://www.leilaoonline.net/lote/detalhe/113433", "1 Compressor")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=HYPERLINK("https://www.leilaoonline.net/lote/detalhe/109852", "135")</f>
      </c>
      <c r="B73" s="4" t="s">
        <f>=HYPERLINK("https://www.leilaoonline.net/lote/detalhe/109852", " 4 tomadas de força sendo; 2  - Eaton 8 marchas, 1 - Eaton 10 marchas e1 -ZF")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=HYPERLINK("https://www.leilaoonline.net/lote/detalhe/113434", "136")</f>
      </c>
      <c r="B74" s="4" t="s">
        <f>=HYPERLINK("https://www.leilaoonline.net/lote/detalhe/113434", "Motocicleta Yamaha 125E. Ano 2005. Partida elétrica.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=HYPERLINK("https://www.leilaoonline.net/lote/detalhe/109850", "137")</f>
      </c>
      <c r="B75" s="4" t="s">
        <f>=HYPERLINK("https://www.leilaoonline.net/lote/detalhe/109850", " Carroceria de D-20")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=HYPERLINK("https://www.leilaoonline.net/lote/detalhe/109851", "138")</f>
      </c>
      <c r="B76" s="4" t="s">
        <f>=HYPERLINK("https://www.leilaoonline.net/lote/detalhe/109851", " 9 conjuntos de filtro combustível  Agco - Valtra")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=HYPERLINK("https://www.leilaoonline.net/lote/detalhe/109853", "139")</f>
      </c>
      <c r="B77" s="4" t="s">
        <f>=HYPERLINK("https://www.leilaoonline.net/lote/detalhe/109853", " 7 filtros Tecfil  PSL523")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=HYPERLINK("https://www.leilaoonline.net/lote/detalhe/109838", "500")</f>
      </c>
      <c r="B78" s="4" t="s">
        <f>=HYPERLINK("https://www.leilaoonline.net/lote/detalhe/109838", "I/ JINBEI TOPIC L - ANO 2010/2011")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=HYPERLINK("https://www.leilaoonline.net/lote/detalhe/109865", "601")</f>
      </c>
      <c r="B79" s="4" t="s">
        <f>=HYPERLINK("https://www.leilaoonline.net/lote/detalhe/109865", " Gaiola 8.20 comprimento, 2.55 largura , 2.0 altura")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=HYPERLINK("https://www.leilaoonline.net/lote/detalhe/109864", "603")</f>
      </c>
      <c r="B80" s="4" t="s">
        <f>=HYPERLINK("https://www.leilaoonline.net/lote/detalhe/109864", " Carroceria Porta Container 8 metros. Travessa de ferro, assoalho de madeira, lateral de alumínio.")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=HYPERLINK("https://www.leilaoonline.net/lote/detalhe/109863", "607")</f>
      </c>
      <c r="B81" s="4" t="s">
        <f>=HYPERLINK("https://www.leilaoonline.net/lote/detalhe/109863", " CARRETA FATEPRON. ANO 2013. SÉRIE: RH04783")</f>
      </c>
      <c r="C81" s="4" t="inlineStr">
        <is>
          <t>Não vendido</t>
        </is>
      </c>
      <c r="D81" s="4" t="inlineStr">
        <is>
          <t>4</t>
        </is>
      </c>
      <c r="E81" s="5" t="inlineStr">
        <is>
          <t>3.600,00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=HYPERLINK("https://www.leilaoonline.net/lote/detalhe/109866", "608")</f>
      </c>
      <c r="B82" s="4" t="s">
        <f>=HYPERLINK("https://www.leilaoonline.net/lote/detalhe/109866", "CARRETA FATEPRON, ANO 2013, SERIE: RH04784")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3.750,00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=HYPERLINK("https://www.leilaoonline.net/lote/detalhe/109870", "609")</f>
      </c>
      <c r="B83" s="4" t="s">
        <f>=HYPERLINK("https://www.leilaoonline.net/lote/detalhe/109870", " Trator de esteira Caterpillar Mod. D6D. Ano 1981. Funcionando.")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150.000,00</t>
        </is>
      </c>
      <c r="F83" s="4" t="inlineStr">
        <is>
          <t>750.00</t>
        </is>
      </c>
    </row>
    <row collapsed="false" customFormat="false" customHeight="false" hidden="false" ht="12.1" outlineLevel="0" r="84">
      <c r="A84" s="5" t="s">
        <f>=HYPERLINK("https://www.leilaoonline.net/lote/detalhe/109871", "610")</f>
      </c>
      <c r="B84" s="4" t="s">
        <f>=HYPERLINK("https://www.leilaoonline.net/lote/detalhe/109871", " Rolo Dynapac Mod. CA150. Kit pata. Equipamento funcionando e trabalhando. Ano 2011")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175.000,00</t>
        </is>
      </c>
      <c r="F84" s="4" t="inlineStr">
        <is>
          <t>750.00</t>
        </is>
      </c>
    </row>
    <row collapsed="false" customFormat="false" customHeight="false" hidden="false" ht="12.1" outlineLevel="0" r="85">
      <c r="A85" s="5" t="s">
        <f>=HYPERLINK("https://www.leilaoonline.net/lote/detalhe/109872", "611")</f>
      </c>
      <c r="B85" s="4" t="s">
        <f>=HYPERLINK("https://www.leilaoonline.net/lote/detalhe/109872", " Fresadora de asfalto para acoplar em carregadeira. Com motor MWM X10")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25.000,00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=HYPERLINK("https://www.leilaoonline.net/lote/detalhe/109868", "801")</f>
      </c>
      <c r="B86" s="4" t="s">
        <f>=HYPERLINK("https://www.leilaoonline.net/lote/detalhe/109868", "Chevrolet Caravan. Diplomata. 4CC. Ano 1986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=HYPERLINK("https://www.leilaoonline.net/lote/detalhe/109869", "802")</f>
      </c>
      <c r="B87" s="4" t="s">
        <f>=HYPERLINK("https://www.leilaoonline.net/lote/detalhe/109869", "Chevrolet Caravan. 4CC. Ano 1983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2026-05-15T20:01:56.00Z</dcterms:created>
  <dc:creator>Tellks Tecnologia</dc:creator>
  <cp:revision>0</cp:revision>
</cp:coreProperties>
</file>