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=HYPERLINK("https://www.leilaoonline.net/lote/detalhe/115435", "001")</f>
      </c>
      <c r="B11" s="4" t="s">
        <f>=HYPERLINK("https://www.leilaoonline.net/lote/detalhe/115435", " Trator de Esteira Komatsu D65E série 6B com RIPPER")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=HYPERLINK("https://www.leilaoonline.net/lote/detalhe/115426", "002")</f>
      </c>
      <c r="B12" s="4" t="s">
        <f>=HYPERLINK("https://www.leilaoonline.net/lote/detalhe/115426", " Pá Carregadeira Caterpillar 930R. Não operacional motor placa espacadora. Ano 1986 série 57Z01165")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=HYPERLINK("https://www.leilaoonline.net/lote/detalhe/115408", "003")</f>
      </c>
      <c r="B13" s="4" t="s">
        <f>=HYPERLINK("https://www.leilaoonline.net/lote/detalhe/115408", "Motoniveladora Dresser 140C. Ano 1980")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=HYPERLINK("https://www.leilaoonline.net/lote/detalhe/115803", "004")</f>
      </c>
      <c r="B14" s="4" t="s">
        <f>=HYPERLINK("https://www.leilaoonline.net/lote/detalhe/115803", " Gerador a GNV de 788 KVA sem uso Motor Waukesha Gerador de energia  Leroy Somer")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=HYPERLINK("https://www.leilaoonline.net/lote/detalhe/115805", "005")</f>
      </c>
      <c r="B15" s="4" t="s">
        <f>=HYPERLINK("https://www.leilaoonline.net/lote/detalhe/115805", " Empilhadeira Linde HD40 4 toneladas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=HYPERLINK("https://www.leilaoonline.net/lote/detalhe/115806", "006")</f>
      </c>
      <c r="B16" s="4" t="s">
        <f>=HYPERLINK("https://www.leilaoonline.net/lote/detalhe/115806", " Motoniveladora Dresser 140 ZB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=HYPERLINK("https://www.leilaoonline.net/lote/detalhe/115802", "007")</f>
      </c>
      <c r="B17" s="4" t="s">
        <f>=HYPERLINK("https://www.leilaoonline.net/lote/detalhe/115802", " Empilhadeira Linde HD40 4 toneladas DIESEL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=HYPERLINK("https://www.leilaoonline.net/lote/detalhe/115804", "008")</f>
      </c>
      <c r="B18" s="4" t="s">
        <f>=HYPERLINK("https://www.leilaoonline.net/lote/detalhe/115804", " Trator de Esteira Komatsu D65 Chasis, Trucks, Comando fiinal conforme fotos")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=HYPERLINK("https://www.leilaoonline.net/lote/detalhe/115808", "009")</f>
      </c>
      <c r="B19" s="4" t="s">
        <f>=HYPERLINK("https://www.leilaoonline.net/lote/detalhe/115808", " Transmissão para Moto scrapper Caterpillar 621S")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=HYPERLINK("https://www.leilaoonline.net/lote/detalhe/115812", "010")</f>
      </c>
      <c r="B20" s="4" t="s">
        <f>=HYPERLINK("https://www.leilaoonline.net/lote/detalhe/115812", " Motor Scania 113")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=HYPERLINK("https://www.leilaoonline.net/lote/detalhe/115807", "011")</f>
      </c>
      <c r="B21" s="4" t="s">
        <f>=HYPERLINK("https://www.leilaoonline.net/lote/detalhe/115807", " Motor Scania 113")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=HYPERLINK("https://www.leilaoonline.net/lote/detalhe/115395", "012")</f>
      </c>
      <c r="B22" s="4" t="s">
        <f>=HYPERLINK("https://www.leilaoonline.net/lote/detalhe/115395", " Torre Duplex para Empilhadeira 4 toneladas")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=HYPERLINK("https://www.leilaoonline.net/lote/detalhe/115396", "013")</f>
      </c>
      <c r="B23" s="4" t="s">
        <f>=HYPERLINK("https://www.leilaoonline.net/lote/detalhe/115396", "Torre Duplex com Diferencial e rodagem dupla para Empilhadeira 5 toneladas (626). (Será desinstalado da máquina)")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=HYPERLINK("https://www.leilaoonline.net/lote/detalhe/115394", "014")</f>
      </c>
      <c r="B24" s="4" t="s">
        <f>=HYPERLINK("https://www.leilaoonline.net/lote/detalhe/115394", " Eixo Direcional com pistão Rodas e Pneus para empilhadeira")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=HYPERLINK("https://www.leilaoonline.net/lote/detalhe/115409", "015")</f>
      </c>
      <c r="B25" s="4" t="s">
        <f>=HYPERLINK("https://www.leilaoonline.net/lote/detalhe/115409", " Cabine Para Retroescavadeira Caterpillar 416")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=HYPERLINK("https://www.leilaoonline.net/lote/detalhe/115389", "016")</f>
      </c>
      <c r="B26" s="4" t="s">
        <f>=HYPERLINK("https://www.leilaoonline.net/lote/detalhe/115389", " Motor Cummins NT 855. Modelo BIGCAM. Fabricado na China")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=HYPERLINK("https://www.leilaoonline.net/lote/detalhe/115387", "017")</f>
      </c>
      <c r="B27" s="4" t="s">
        <f>=HYPERLINK("https://www.leilaoonline.net/lote/detalhe/115387", " Transmissão para Trator de Esteira Caterpillar D6R.")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=HYPERLINK("https://www.leilaoonline.net/lote/detalhe/115398", "018")</f>
      </c>
      <c r="B28" s="4" t="s">
        <f>=HYPERLINK("https://www.leilaoonline.net/lote/detalhe/115398", " Cabine para Escavadeiras Hyundai R210, R160, R140, R320, R250, R500")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=HYPERLINK("https://www.leilaoonline.net/lote/detalhe/115388", "019")</f>
      </c>
      <c r="B29" s="4" t="s">
        <f>=HYPERLINK("https://www.leilaoonline.net/lote/detalhe/115388", " Motor Caterpillar 3304 4 cilindros")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=HYPERLINK("https://www.leilaoonline.net/lote/detalhe/115399", "020")</f>
      </c>
      <c r="B30" s="4" t="s">
        <f>=HYPERLINK("https://www.leilaoonline.net/lote/detalhe/115399", " Comando Final para Trator de Esteira D8N. Com embreagem direcional")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=HYPERLINK("https://www.leilaoonline.net/lote/detalhe/115390", "021")</f>
      </c>
      <c r="B31" s="4" t="s">
        <f>=HYPERLINK("https://www.leilaoonline.net/lote/detalhe/115390", " Motor Isuzu 6 Cilindros para aplicação em diversas escavadeiras.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=HYPERLINK("https://www.leilaoonline.net/lote/detalhe/115391", "022")</f>
      </c>
      <c r="B32" s="4" t="s">
        <f>=HYPERLINK("https://www.leilaoonline.net/lote/detalhe/115391", " Bomba Hidraulica Escavadeira Case CX240. (Será desinstalado da máquina)")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=HYPERLINK("https://www.leilaoonline.net/lote/detalhe/115423", "023")</f>
      </c>
      <c r="B33" s="4" t="s">
        <f>=HYPERLINK("https://www.leilaoonline.net/lote/detalhe/115423", " Conjunto de Bomba Pá Carregadeira Komatsu WA320")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=HYPERLINK("https://www.leilaoonline.net/lote/detalhe/115400", "024")</f>
      </c>
      <c r="B34" s="4" t="s">
        <f>=HYPERLINK("https://www.leilaoonline.net/lote/detalhe/115400", " Motor de Tração Pá Carregadeira Komatsu WA320")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=HYPERLINK("https://www.leilaoonline.net/lote/detalhe/115393", "025")</f>
      </c>
      <c r="B35" s="4" t="s">
        <f>=HYPERLINK("https://www.leilaoonline.net/lote/detalhe/115393", " Redutor e motor Hidraulico de tração para Escavadeira Case CX240. (Será desinstalado da máquina)")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=HYPERLINK("https://www.leilaoonline.net/lote/detalhe/115392", "026")</f>
      </c>
      <c r="B36" s="4" t="s">
        <f>=HYPERLINK("https://www.leilaoonline.net/lote/detalhe/115392", " Redutor e motor Hidraulico de Giro para Escavadeira Case CX240. (Será desinstalado da máquina)")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=HYPERLINK("https://www.leilaoonline.net/lote/detalhe/115401", "028")</f>
      </c>
      <c r="B37" s="4" t="s">
        <f>=HYPERLINK("https://www.leilaoonline.net/lote/detalhe/115401", " Motor Perkins 3cc com tanque hidráulico, bomba, comando e suporte")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=HYPERLINK("https://www.leilaoonline.net/lote/detalhe/115402", "034")</f>
      </c>
      <c r="B38" s="4" t="s">
        <f>=HYPERLINK("https://www.leilaoonline.net/lote/detalhe/115402", " Motor parcial JCB 444 T2")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=HYPERLINK("https://www.leilaoonline.net/lote/detalhe/115406", "037")</f>
      </c>
      <c r="B39" s="4" t="s">
        <f>=HYPERLINK("https://www.leilaoonline.net/lote/detalhe/115406", " [ LANCE POR QUILO ] 02 Eixos Diferenciais Liebherr 580. Aprox. 4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1,50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=HYPERLINK("https://www.leilaoonline.net/lote/detalhe/115404", "038")</f>
      </c>
      <c r="B40" s="4" t="s">
        <f>=HYPERLINK("https://www.leilaoonline.net/lote/detalhe/115404", " [ LANCE POR QUILO ] Eixo Diferencial Dianteiro Cat 930. Aprox. 1,5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1,50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=HYPERLINK("https://www.leilaoonline.net/lote/detalhe/115405", "039")</f>
      </c>
      <c r="B41" s="4" t="s">
        <f>=HYPERLINK("https://www.leilaoonline.net/lote/detalhe/115405", " [ LANCE POR QUILO ] Eixo Dianteiro da Pá Carregadeira SEM. Aprox. 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1,50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=HYPERLINK("https://www.leilaoonline.net/lote/detalhe/115403", "040")</f>
      </c>
      <c r="B42" s="4" t="s">
        <f>=HYPERLINK("https://www.leilaoonline.net/lote/detalhe/115403", " Eixo direcional da Empilhadeira Hyundai HDF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=HYPERLINK("https://www.leilaoonline.net/lote/detalhe/115385", "044")</f>
      </c>
      <c r="B43" s="4" t="s">
        <f>=HYPERLINK("https://www.leilaoonline.net/lote/detalhe/115385", " [ LANCE POR QUILO ] Par de Esteira para Trator Caterpillar D8K. Aprox. 4 Toneladas")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8.000,00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=HYPERLINK("https://www.leilaoonline.net/lote/detalhe/115407", "045")</f>
      </c>
      <c r="B44" s="4" t="s">
        <f>=HYPERLINK("https://www.leilaoonline.net/lote/detalhe/115407", " [ LANCE POR QUILO ] Chassi com eixo e roda da Empilhadeira Linde H40D. Aprox. 2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=HYPERLINK("https://www.leilaoonline.net/lote/detalhe/115384", "046")</f>
      </c>
      <c r="B45" s="4" t="s">
        <f>=HYPERLINK("https://www.leilaoonline.net/lote/detalhe/115384", " Comando Final para Trator Caterpillar D6R")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=HYPERLINK("https://www.leilaoonline.net/lote/detalhe/115380", "047")</f>
      </c>
      <c r="B46" s="4" t="s">
        <f>=HYPERLINK("https://www.leilaoonline.net/lote/detalhe/115380", "[ LANCES POR QUILO ] Comboio para Lubrificação. Aprox, 1.500kg")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=HYPERLINK("https://www.leilaoonline.net/lote/detalhe/115381", "051")</f>
      </c>
      <c r="B47" s="4" t="s">
        <f>=HYPERLINK("https://www.leilaoonline.net/lote/detalhe/115381",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=HYPERLINK("https://www.leilaoonline.net/lote/detalhe/115382", "054")</f>
      </c>
      <c r="B48" s="4" t="s">
        <f>=HYPERLINK("https://www.leilaoonline.net/lote/detalhe/115382", " Motor para Pá Carregadeira 924G. Com conversor de torque")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=HYPERLINK("https://www.leilaoonline.net/lote/detalhe/115386", "058")</f>
      </c>
      <c r="B49" s="4" t="s">
        <f>=HYPERLINK("https://www.leilaoonline.net/lote/detalhe/115386", " Cabine para Trator de Esteira Caterpillar (D6R D8R D8T) com ROPS")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=HYPERLINK("https://www.leilaoonline.net/lote/detalhe/115383", "059")</f>
      </c>
      <c r="B50" s="4" t="s">
        <f>=HYPERLINK("https://www.leilaoonline.net/lote/detalhe/115383", "Traseira para Retroescavadeira Case 580 alavancas, pistões de giro e comando")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=HYPERLINK("https://www.leilaoonline.net/lote/detalhe/115362", "060")</f>
      </c>
      <c r="B51" s="4" t="s">
        <f>=HYPERLINK("https://www.leilaoonline.net/lote/detalhe/115362", "Redutor de Giro Escavadeira Caterpillar 320BL com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=HYPERLINK("https://www.leilaoonline.net/lote/detalhe/115363", "061")</f>
      </c>
      <c r="B52" s="4" t="s">
        <f>=HYPERLINK("https://www.leilaoonline.net/lote/detalhe/115363", "[ VÍDEO ] Comando Hidráulico Escavadeira Caterpillar 336D")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=HYPERLINK("https://www.leilaoonline.net/lote/detalhe/115364", "063")</f>
      </c>
      <c r="B53" s="4" t="s">
        <f>=HYPERLINK("https://www.leilaoonline.net/lote/detalhe/115364", "[ VÍDEO ] Transmissão Pá Carregadeira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=HYPERLINK("https://www.leilaoonline.net/lote/detalhe/115365", "064")</f>
      </c>
      <c r="B54" s="4" t="s">
        <f>=HYPERLINK("https://www.leilaoonline.net/lote/detalhe/115365", " Caçamba Escavadeira JCB JS330")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=HYPERLINK("https://www.leilaoonline.net/lote/detalhe/115367", "065")</f>
      </c>
      <c r="B55" s="4" t="s">
        <f>=HYPERLINK("https://www.leilaoonline.net/lote/detalhe/115367", "[ VÍDEO ] Transmissão Pá carregadeira Caterpillar 962G sem bomba e grupo de Válvula")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=HYPERLINK("https://www.leilaoonline.net/lote/detalhe/115368", "066")</f>
      </c>
      <c r="B56" s="4" t="s">
        <f>=HYPERLINK("https://www.leilaoonline.net/lote/detalhe/115368", "[ VÍDEOS ] Transmissão Trator de Esteira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=HYPERLINK("https://www.leilaoonline.net/lote/detalhe/115366", "067")</f>
      </c>
      <c r="B57" s="4" t="s">
        <f>=HYPERLINK("https://www.leilaoonline.net/lote/detalhe/115366", " Transmissão Trator de Esteira Komatsu D61EX")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=HYPERLINK("https://www.leilaoonline.net/lote/detalhe/115371", "068")</f>
      </c>
      <c r="B58" s="4" t="s">
        <f>=HYPERLINK("https://www.leilaoonline.net/lote/detalhe/115371", " Motor de Translação Escavadeira FH220")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=HYPERLINK("https://www.leilaoonline.net/lote/detalhe/115370", "069")</f>
      </c>
      <c r="B59" s="4" t="s">
        <f>=HYPERLINK("https://www.leilaoonline.net/lote/detalhe/115370", " Motor Volvo Modelo D7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=HYPERLINK("https://www.leilaoonline.net/lote/detalhe/115369", "070")</f>
      </c>
      <c r="B60" s="4" t="s">
        <f>=HYPERLINK("https://www.leilaoonline.net/lote/detalhe/115369", "[ VÍDEO ] Transmissão Pá Carregadeira SEM modelo 659C")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=HYPERLINK("https://www.leilaoonline.net/lote/detalhe/115372", "071")</f>
      </c>
      <c r="B61" s="4" t="s">
        <f>=HYPERLINK("https://www.leilaoonline.net/lote/detalhe/115372", "[ VÍDEO ] Bomba Hidraulica Sundstrand P23")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=HYPERLINK("https://www.leilaoonline.net/lote/detalhe/115373", "072")</f>
      </c>
      <c r="B62" s="4" t="s">
        <f>=HYPERLINK("https://www.leilaoonline.net/lote/detalhe/115373", "[ VÍDEO ] Redutor de Translação Escavadeira Case 888")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=HYPERLINK("https://www.leilaoonline.net/lote/detalhe/115374", "073")</f>
      </c>
      <c r="B63" s="4" t="s">
        <f>=HYPERLINK("https://www.leilaoonline.net/lote/detalhe/115374", " Transmissão Motoniveladora Caterpillar 120G")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=HYPERLINK("https://www.leilaoonline.net/lote/detalhe/115375", "074")</f>
      </c>
      <c r="B64" s="4" t="s">
        <f>=HYPERLINK("https://www.leilaoonline.net/lote/detalhe/115375", "Motor Caterpillar D342 para D8H ou D8K")</f>
      </c>
      <c r="C64" s="4" t="inlineStr">
        <is>
          <t>Vendido</t>
        </is>
      </c>
      <c r="D64" s="4" t="inlineStr">
        <is>
          <t>27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=HYPERLINK("https://www.leilaoonline.net/lote/detalhe/115376", "075")</f>
      </c>
      <c r="B65" s="4" t="s">
        <f>=HYPERLINK("https://www.leilaoonline.net/lote/detalhe/115376", " [ VÍDEO ] Transmissão Combate / SDLG 936")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=HYPERLINK("https://www.leilaoonline.net/lote/detalhe/115377", "078")</f>
      </c>
      <c r="B66" s="4" t="s">
        <f>=HYPERLINK("https://www.leilaoonline.net/lote/detalhe/115377", " Caixa de Câmbio Scania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=HYPERLINK("https://www.leilaoonline.net/lote/detalhe/115379", "079")</f>
      </c>
      <c r="B67" s="4" t="s">
        <f>=HYPERLINK("https://www.leilaoonline.net/lote/detalhe/115379", " Transmissão Trator de Esteira Caterpillar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=HYPERLINK("https://www.leilaoonline.net/lote/detalhe/115378", "080")</f>
      </c>
      <c r="B68" s="4" t="s">
        <f>=HYPERLINK("https://www.leilaoonline.net/lote/detalhe/115378", " Coroa de Giro Escavadeira Caterpillar 320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=HYPERLINK("https://www.leilaoonline.net/lote/detalhe/115413", "081")</f>
      </c>
      <c r="B69" s="4" t="s">
        <f>=HYPERLINK("https://www.leilaoonline.net/lote/detalhe/115413", " Motor Cummins Serie C sem bomba injetora e bicos")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=HYPERLINK("https://www.leilaoonline.net/lote/detalhe/115412", "082")</f>
      </c>
      <c r="B70" s="4" t="s">
        <f>=HYPERLINK("https://www.leilaoonline.net/lote/detalhe/115412", " Bloco Motor Cummins série 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=HYPERLINK("https://www.leilaoonline.net/lote/detalhe/115414", "084")</f>
      </c>
      <c r="B71" s="4" t="s">
        <f>=HYPERLINK("https://www.leilaoonline.net/lote/detalhe/115414", "Motor Cummins QSL.9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=HYPERLINK("https://www.leilaoonline.net/lote/detalhe/115411", "085")</f>
      </c>
      <c r="B72" s="4" t="s">
        <f>=HYPERLINK("https://www.leilaoonline.net/lote/detalhe/115411", "[ VÍDEO ] Motor Caterpillar 3306")</f>
      </c>
      <c r="C72" s="4" t="inlineStr">
        <is>
          <t>Vendido</t>
        </is>
      </c>
      <c r="D72" s="4" t="inlineStr">
        <is>
          <t>26</t>
        </is>
      </c>
      <c r="E72" s="5" t="inlineStr">
        <is>
          <t>14.250,00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=HYPERLINK("https://www.leilaoonline.net/lote/detalhe/115410", "086")</f>
      </c>
      <c r="B73" s="4" t="s">
        <f>=HYPERLINK("https://www.leilaoonline.net/lote/detalhe/115410", " Motor Cummins Serie B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=HYPERLINK("https://www.leilaoonline.net/lote/detalhe/115644", "092")</f>
      </c>
      <c r="B74" s="4" t="s">
        <f>=HYPERLINK("https://www.leilaoonline.net/lote/detalhe/115644", " [ LANCE POR QUILO ] 2 Diferenciais para Pa Carrgadeira Caterpillar 938G. Aprox. 1.560 kg")</f>
      </c>
      <c r="C74" s="4" t="inlineStr">
        <is>
          <t>Vendido</t>
        </is>
      </c>
      <c r="D74" s="4" t="inlineStr">
        <is>
          <t>8</t>
        </is>
      </c>
      <c r="E74" s="5" t="inlineStr">
        <is>
          <t>4.056,00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=HYPERLINK("https://www.leilaoonline.net/lote/detalhe/115415", "093")</f>
      </c>
      <c r="B75" s="4" t="s">
        <f>=HYPERLINK("https://www.leilaoonline.net/lote/detalhe/115415", " [ LANCE POR QUILO ] 2 Diferenciais para Pa Carrgadeira Caterpillar 950. Aprox. 2.100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=HYPERLINK("https://www.leilaoonline.net/lote/detalhe/115417", "096")</f>
      </c>
      <c r="B76" s="4" t="s">
        <f>=HYPERLINK("https://www.leilaoonline.net/lote/detalhe/115417", " [ LANCE POR QUILO ] 2 Diferenciais Pá Carregadeira Liebherr L580. Aprox. 2.800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=HYPERLINK("https://www.leilaoonline.net/lote/detalhe/115416", "097")</f>
      </c>
      <c r="B77" s="4" t="s">
        <f>=HYPERLINK("https://www.leilaoonline.net/lote/detalhe/115416", " [ LANCE POR QUILO ] 2 Diferenciais Pá Carregadeira SEM 656. Aprox. 2.350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1,50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=HYPERLINK("https://www.leilaoonline.net/lote/detalhe/115645", "099")</f>
      </c>
      <c r="B78" s="4" t="s">
        <f>=HYPERLINK("https://www.leilaoonline.net/lote/detalhe/115645", " [ LANCE POR QUILO ] 1 Diferencial para Pá Carregadeira Komatsu WA320. Aprox,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=HYPERLINK("https://www.leilaoonline.net/lote/detalhe/115646", "100")</f>
      </c>
      <c r="B79" s="4" t="s">
        <f>=HYPERLINK("https://www.leilaoonline.net/lote/detalhe/115646", " [ LANCE POR QUILO ] 2 Diferenciais Pá Carregadeira SEM 618. Aprox. 1.200 kg")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1,70</t>
        </is>
      </c>
      <c r="F79" s="4" t="inlineStr">
        <is>
          <t>0.10</t>
        </is>
      </c>
    </row>
    <row collapsed="false" customFormat="false" customHeight="false" hidden="false" ht="12.1" outlineLevel="0" r="80">
      <c r="A80" s="5" t="s">
        <f>=HYPERLINK("https://www.leilaoonline.net/lote/detalhe/115419", "102")</f>
      </c>
      <c r="B80" s="4" t="s">
        <f>=HYPERLINK("https://www.leilaoonline.net/lote/detalhe/115419", " [ LANCE POR QUILO ] 2 Redutores de GIRO Komatsu Escavadeira PC600. Aprox. 900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1,50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=HYPERLINK("https://www.leilaoonline.net/lote/detalhe/115420", "105")</f>
      </c>
      <c r="B81" s="4" t="s">
        <f>=HYPERLINK("https://www.leilaoonline.net/lote/detalhe/115420", "Motor Cummins 6BT")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=HYPERLINK("https://www.leilaoonline.net/lote/detalhe/115421", "106")</f>
      </c>
      <c r="B82" s="4" t="s">
        <f>=HYPERLINK("https://www.leilaoonline.net/lote/detalhe/115421", "Motor Scania Parcial")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=HYPERLINK("https://www.leilaoonline.net/lote/detalhe/115422", "108")</f>
      </c>
      <c r="B83" s="4" t="s">
        <f>=HYPERLINK("https://www.leilaoonline.net/lote/detalhe/115422", "Motor Parcial Caterpillar 3406")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=HYPERLINK("https://www.leilaoonline.net/lote/detalhe/115425", "115")</f>
      </c>
      <c r="B84" s="4" t="s">
        <f>=HYPERLINK("https://www.leilaoonline.net/lote/detalhe/115425", " Radiador para Trator de Esteira Caterpillar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=HYPERLINK("https://www.leilaoonline.net/lote/detalhe/115427", "117")</f>
      </c>
      <c r="B85" s="4" t="s">
        <f>=HYPERLINK("https://www.leilaoonline.net/lote/detalhe/115427", "[ VÍDEO ] Motor Caterpillar 3306")</f>
      </c>
      <c r="C85" s="4" t="inlineStr">
        <is>
          <t>Vendido</t>
        </is>
      </c>
      <c r="D85" s="4" t="inlineStr">
        <is>
          <t>30</t>
        </is>
      </c>
      <c r="E85" s="5" t="inlineStr">
        <is>
          <t>13.250,00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=HYPERLINK("https://www.leilaoonline.net/lote/detalhe/115428", "118")</f>
      </c>
      <c r="B86" s="4" t="s">
        <f>=HYPERLINK("https://www.leilaoonline.net/lote/detalhe/115428", " Trator de Esteira Caterpillar D6R")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=HYPERLINK("https://www.leilaoonline.net/lote/detalhe/115431", "121")</f>
      </c>
      <c r="B87" s="4" t="s">
        <f>=HYPERLINK("https://www.leilaoonline.net/lote/detalhe/115431", " [ LANCES POR QUILO ] Jogo de Rolete e Guia de esteira Escavadeira Komatsu PC600. Aprox 2.300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=HYPERLINK("https://www.leilaoonline.net/lote/detalhe/115429", "122")</f>
      </c>
      <c r="B88" s="4" t="s">
        <f>=HYPERLINK("https://www.leilaoonline.net/lote/detalhe/115429", " [ LANCES POR QUILO ] Jogo de Rolete Escavadeira Caterpillar 336. Aprox 900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=HYPERLINK("https://www.leilaoonline.net/lote/detalhe/115430", "123")</f>
      </c>
      <c r="B89" s="4" t="s">
        <f>=HYPERLINK("https://www.leilaoonline.net/lote/detalhe/115430", " Roda Guia para trator de esteira Caterpillar D6")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=HYPERLINK("https://www.leilaoonline.net/lote/detalhe/115433", "125")</f>
      </c>
      <c r="B90" s="4" t="s">
        <f>=HYPERLINK("https://www.leilaoonline.net/lote/detalhe/115433", " 6 Braços de estabilizador com sapatas para Retroescavadeira")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=HYPERLINK("https://www.leilaoonline.net/lote/detalhe/115432", "126")</f>
      </c>
      <c r="B91" s="4" t="s">
        <f>=HYPERLINK("https://www.leilaoonline.net/lote/detalhe/115432", " Transmissão para Trator de Esteira Komatsu D61")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=HYPERLINK("https://www.leilaoonline.net/lote/detalhe/115434", "127")</f>
      </c>
      <c r="B92" s="4" t="s">
        <f>=HYPERLINK("https://www.leilaoonline.net/lote/detalhe/115434", " Motor Mercedes OM 352")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=HYPERLINK("https://www.leilaoonline.net/lote/detalhe/115436", "138")</f>
      </c>
      <c r="B93" s="4" t="s">
        <f>=HYPERLINK("https://www.leilaoonline.net/lote/detalhe/115436", "Caçamba para Caminhão Fora de Estrada RK 425")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=HYPERLINK("https://www.leilaoonline.net/lote/detalhe/115437", "139")</f>
      </c>
      <c r="B94" s="4" t="s">
        <f>=HYPERLINK("https://www.leilaoonline.net/lote/detalhe/115437", "Caçamba para Caminhão Fora de Estrada RK 430")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=HYPERLINK("https://www.leilaoonline.net/lote/detalhe/115813", "140")</f>
      </c>
      <c r="B95" s="4" t="s">
        <f>=HYPERLINK("https://www.leilaoonline.net/lote/detalhe/115813", " Transmissão Caterpillar para Pa Carregadeira 966/950")</f>
      </c>
      <c r="C95" s="4" t="inlineStr">
        <is>
          <t>Vendido</t>
        </is>
      </c>
      <c r="D95" s="4" t="inlineStr">
        <is>
          <t>21</t>
        </is>
      </c>
      <c r="E95" s="5" t="inlineStr">
        <is>
          <t>14.000,00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=HYPERLINK("https://www.leilaoonline.net/lote/detalhe/115809", "141")</f>
      </c>
      <c r="B96" s="4" t="s">
        <f>=HYPERLINK("https://www.leilaoonline.net/lote/detalhe/115809", " Radiador Perkins novo sem uso com after cooler")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=HYPERLINK("https://www.leilaoonline.net/lote/detalhe/115810", "142")</f>
      </c>
      <c r="B97" s="4" t="s">
        <f>=HYPERLINK("https://www.leilaoonline.net/lote/detalhe/115810", " Radiador Perkins novo sem uso com after cooler")</f>
      </c>
      <c r="C97" s="4" t="inlineStr">
        <is>
          <t>Vendido</t>
        </is>
      </c>
      <c r="D97" s="4" t="inlineStr">
        <is>
          <t>7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=HYPERLINK("https://www.leilaoonline.net/lote/detalhe/115814", "143")</f>
      </c>
      <c r="B98" s="4" t="s">
        <f>=HYPERLINK("https://www.leilaoonline.net/lote/detalhe/115814", " Transmissão para Pa Carregadeira Caterpillar 966C")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=HYPERLINK("https://www.leilaoonline.net/lote/detalhe/115811", "144")</f>
      </c>
      <c r="B99" s="4" t="s">
        <f>=HYPERLINK("https://www.leilaoonline.net/lote/detalhe/115811", " Comando Hidraulico para Escavadeira FX215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=HYPERLINK("https://www.leilaoonline.net/lote/detalhe/115818", "145")</f>
      </c>
      <c r="B100" s="4" t="s">
        <f>=HYPERLINK("https://www.leilaoonline.net/lote/detalhe/115818", " Redutor de Tração e motor hidraulico para Escavadeira FX 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=HYPERLINK("https://www.leilaoonline.net/lote/detalhe/115816", "146")</f>
      </c>
      <c r="B101" s="4" t="s">
        <f>=HYPERLINK("https://www.leilaoonline.net/lote/detalhe/115816", "[ VÍDEO ] Bomba hidraulica para Escavadeira FX 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=HYPERLINK("https://www.leilaoonline.net/lote/detalhe/115815", "147")</f>
      </c>
      <c r="B102" s="4" t="s">
        <f>=HYPERLINK("https://www.leilaoonline.net/lote/detalhe/115815", "[ VÍDEO ] Redutor de Giro Escavadeira FX215 com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=HYPERLINK("https://www.leilaoonline.net/lote/detalhe/115819", "148")</f>
      </c>
      <c r="B103" s="4" t="s">
        <f>=HYPERLINK("https://www.leilaoonline.net/lote/detalhe/115819", " Eixo Dianteiro Caminhão Fora de Estrada Randon RK 425")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=HYPERLINK("https://www.leilaoonline.net/lote/detalhe/115817", "149")</f>
      </c>
      <c r="B104" s="4" t="s">
        <f>=HYPERLINK("https://www.leilaoonline.net/lote/detalhe/115817", " Eixo Dianteiro Caminhão Fora de Estrada Randon RK 430")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=HYPERLINK("https://www.leilaoonline.net/lote/detalhe/115820", "150")</f>
      </c>
      <c r="B105" s="4" t="s">
        <f>=HYPERLINK("https://www.leilaoonline.net/lote/detalhe/115820", " 2 Rodas Aro 25 para Pa Carregadeira Caterpillar 924G")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=HYPERLINK("https://www.leilaoonline.net/lote/detalhe/115822", "151")</f>
      </c>
      <c r="B106" s="4" t="s">
        <f>=HYPERLINK("https://www.leilaoonline.net/lote/detalhe/115822", "01 Roda Aro 25 para Pá Carregadeira Caterpillar 924G")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=HYPERLINK("https://www.leilaoonline.net/lote/detalhe/115824", "152")</f>
      </c>
      <c r="B107" s="4" t="s">
        <f>=HYPERLINK("https://www.leilaoonline.net/lote/detalhe/115824", " Transmissão para Pa Carregadeira Caterpillar 924G")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=HYPERLINK("https://www.leilaoonline.net/lote/detalhe/115821", "153")</f>
      </c>
      <c r="B108" s="4" t="s">
        <f>=HYPERLINK("https://www.leilaoonline.net/lote/detalhe/115821", " Caçamba para Pa Carregadeira Caterpillar 924G")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=HYPERLINK("https://www.leilaoonline.net/lote/detalhe/115823", "154")</f>
      </c>
      <c r="B109" s="4" t="s">
        <f>=HYPERLINK("https://www.leilaoonline.net/lote/detalhe/115823", " Lamina para Motoniveladora Caterpillar 120H")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3.400,00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=HYPERLINK("https://www.leilaoonline.net/lote/detalhe/115826", "155")</f>
      </c>
      <c r="B110" s="4" t="s">
        <f>=HYPERLINK("https://www.leilaoonline.net/lote/detalhe/115826", " Circulo de Giro para Motoniveladora Caterpillar 120H SEM LAMINA")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=HYPERLINK("https://www.leilaoonline.net/lote/detalhe/115825", "156")</f>
      </c>
      <c r="B111" s="4" t="s">
        <f>=HYPERLINK("https://www.leilaoonline.net/lote/detalhe/115825", " Ripper para Motoniveladora Caterpillar 120H")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=HYPERLINK("https://www.leilaoonline.net/lote/detalhe/115829", "157")</f>
      </c>
      <c r="B112" s="4" t="s">
        <f>=HYPERLINK("https://www.leilaoonline.net/lote/detalhe/115829", " Cabine para Motoniveladora Caterpillar 120H (VAZIA)")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=HYPERLINK("https://www.leilaoonline.net/lote/detalhe/115830", "158")</f>
      </c>
      <c r="B113" s="4" t="s">
        <f>=HYPERLINK("https://www.leilaoonline.net/lote/detalhe/115830", " Contra Peso Dianteiro para Motoniveladora Caterpillar 120H")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=HYPERLINK("https://www.leilaoonline.net/lote/detalhe/115827", "159")</f>
      </c>
      <c r="B114" s="4" t="s">
        <f>=HYPERLINK("https://www.leilaoonline.net/lote/detalhe/115827", " Motor Caterpillar 3116")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=HYPERLINK("https://www.leilaoonline.net/lote/detalhe/115828", "160")</f>
      </c>
      <c r="B115" s="4" t="s">
        <f>=HYPERLINK("https://www.leilaoonline.net/lote/detalhe/115828", " Radiador para Motoniveladora Caterpillar 120H")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=HYPERLINK("https://www.leilaoonline.net/lote/detalhe/115832", "161")</f>
      </c>
      <c r="B116" s="4" t="s">
        <f>=HYPERLINK("https://www.leilaoonline.net/lote/detalhe/115832", " Eixo Dianteiro para Motoniveladora Caterpillar 120H (Eixo será retirado do equipamento)")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=HYPERLINK("https://www.leilaoonline.net/lote/detalhe/115831", "162")</f>
      </c>
      <c r="B117" s="4" t="s">
        <f>=HYPERLINK("https://www.leilaoonline.net/lote/detalhe/115831", " Tandem para Motoniveladora Caterpillar 120H (Tandem será retirado do equipamento)")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=HYPERLINK("https://www.leilaoonline.net/lote/detalhe/115834", "163")</f>
      </c>
      <c r="B118" s="4" t="s">
        <f>=HYPERLINK("https://www.leilaoonline.net/lote/detalhe/115834", " Cabine para Escavadeira FX215 (VAZIA)")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=HYPERLINK("https://www.leilaoonline.net/lote/detalhe/115836", "164")</f>
      </c>
      <c r="B119" s="4" t="s">
        <f>=HYPERLINK("https://www.leilaoonline.net/lote/detalhe/115836", "[ VÍDEO ] Coroa de Giro para Escavadeira FX215")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=HYPERLINK("https://www.leilaoonline.net/lote/detalhe/115833", "165")</f>
      </c>
      <c r="B120" s="4" t="s">
        <f>=HYPERLINK("https://www.leilaoonline.net/lote/detalhe/115833", " Motor Caterpillar 3066")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13.200,00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=HYPERLINK("https://www.leilaoonline.net/lote/detalhe/115835", "166")</f>
      </c>
      <c r="B121" s="4" t="s">
        <f>=HYPERLINK("https://www.leilaoonline.net/lote/detalhe/115835", " Par de Esteira para Escavadeira Caterpillar 320L. Apenas Sapatas e Colar. Componente será retirado do equipamento")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=HYPERLINK("https://www.leilaoonline.net/lote/detalhe/115837", "167")</f>
      </c>
      <c r="B122" s="4" t="s">
        <f>=HYPERLINK("https://www.leilaoonline.net/lote/detalhe/115837", " Caçamba para Escavadeira Caterpillar 320L")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=HYPERLINK("https://www.leilaoonline.net/lote/detalhe/115838", "168")</f>
      </c>
      <c r="B123" s="4" t="s">
        <f>=HYPERLINK("https://www.leilaoonline.net/lote/detalhe/115838", " Pistão de arrasto para Escavadeira Caterpillar 320 (STICK)")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=HYPERLINK("https://www.leilaoonline.net/lote/detalhe/115839", "169")</f>
      </c>
      <c r="B124" s="4" t="s">
        <f>=HYPERLINK("https://www.leilaoonline.net/lote/detalhe/115839", " 2 Redutor de Tração com motor hidráulico para Escavadeira Caterpillar 320L. Componentes serão retirados do equipamento")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=HYPERLINK("https://www.leilaoonline.net/lote/detalhe/115841", "170")</f>
      </c>
      <c r="B125" s="4" t="s">
        <f>=HYPERLINK("https://www.leilaoonline.net/lote/detalhe/115841", " Redutor de Giro com motor Hidraulico para Escavadeira Caterpillar 320L. Componente será desinstalado do equipamento")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=HYPERLINK("https://www.leilaoonline.net/lote/detalhe/115840", "171")</f>
      </c>
      <c r="B126" s="4" t="s">
        <f>=HYPERLINK("https://www.leilaoonline.net/lote/detalhe/115840", " Coroa de Giro para Escavadeira Caterpillar 320BL")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=HYPERLINK("https://www.leilaoonline.net/lote/detalhe/115842", "172")</f>
      </c>
      <c r="B127" s="4" t="s">
        <f>=HYPERLINK("https://www.leilaoonline.net/lote/detalhe/115842", " Braço e Lança para Escavadeira Caterpillar 320")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=HYPERLINK("https://www.leilaoonline.net/lote/detalhe/115843", "173")</f>
      </c>
      <c r="B128" s="4" t="s">
        <f>=HYPERLINK("https://www.leilaoonline.net/lote/detalhe/115843", " Bomba Hidraulica para Escavadeira JCB JS330")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8.000,00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2026-05-15T19:17:36.00Z</dcterms:created>
  <dc:creator>Tellks Tecnologia</dc:creator>
  <cp:revision>0</cp:revision>
</cp:coreProperties>
</file>