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FIAT PALIO, S-10, PARATI, CAMINHÕES VW, FORD, M. BENZ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=HYPERLINK("https://www.leilaoonline.net/lote/detalhe/118944", "005")</f>
      </c>
      <c r="B11" s="4" t="s">
        <f>=HYPERLINK("https://www.leilaoonline.net/lote/detalhe/118944", " FORD CARGO 1722 E, 2006/2006, BRANCA, DIESEL, FROTA 982.")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=HYPERLINK("https://www.leilaoonline.net/lote/detalhe/118945", "012")</f>
      </c>
      <c r="B12" s="4" t="s">
        <f>=HYPERLINK("https://www.leilaoonline.net/lote/detalhe/118945", " VW 13.130, CAMINHÃO COMBOIO, 1985/1985, AMARELA, DIESEL, FROTA A71.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=HYPERLINK("https://www.leilaoonline.net/lote/detalhe/118950", "013")</f>
      </c>
      <c r="B13" s="4" t="s">
        <f>=HYPERLINK("https://www.leilaoonline.net/lote/detalhe/118950", " CAMINHÃO FORD F 11.000, COM MUCK CAP 3,5 TON, ANO 1985/1985, COR VERDE, DIESEL, FUNCIONANDO,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=HYPERLINK("https://www.leilaoonline.net/lote/detalhe/118946", "014")</f>
      </c>
      <c r="B14" s="4" t="s">
        <f>=HYPERLINK("https://www.leilaoonline.net/lote/detalhe/118946", " FORD CARGO 1622, 1999/1999, BRANCA, DIESEL, FROTA J04.")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=HYPERLINK("https://www.leilaoonline.net/lote/detalhe/118947", "015")</f>
      </c>
      <c r="B15" s="4" t="s">
        <f>=HYPERLINK("https://www.leilaoonline.net/lote/detalhe/118947", " CAMINHÃO M.BENZ L 1620, 2009/2009, BRANCA, DIESEL, FUNCIONANDO, FROTA H99.")</f>
      </c>
      <c r="C15" s="4" t="inlineStr">
        <is>
          <t>Não vendido</t>
        </is>
      </c>
      <c r="D15" s="4" t="inlineStr">
        <is>
          <t>78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=HYPERLINK("https://www.leilaoonline.net/lote/detalhe/118949", "019")</f>
      </c>
      <c r="B16" s="4" t="s">
        <f>=HYPERLINK("https://www.leilaoonline.net/lote/detalhe/118949", " GMC 14.190, 1999/2000, VERMELHA, DIESEL, FROTA I62. OBS FUNCIONANDO, EQUIPADO COM GUINDAUTO MASAL CAP. APROX.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=HYPERLINK("https://www.leilaoonline.net/lote/detalhe/118948", "023")</f>
      </c>
      <c r="B17" s="4" t="s">
        <f>=HYPERLINK("https://www.leilaoonline.net/lote/detalhe/118948", " VW PARATI 16V TOUR, 2002/2002, BRANCA, GASOLINA, FROTA 280, FUNCIONANDO, MOTOR REM. FROTA 280.")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=HYPERLINK("https://www.leilaoonline.net/lote/detalhe/118951", "024")</f>
      </c>
      <c r="B18" s="4" t="s">
        <f>=HYPERLINK("https://www.leilaoonline.net/lote/detalhe/118951", " FORD CARGO 1722 CN, 2011/2012, BRANCA, DIESEL, MOTOR FUNCIONANDO, MECÂNICA SEM TESTE, FROTA 626.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=HYPERLINK("https://www.leilaoonline.net/lote/detalhe/118952", "025")</f>
      </c>
      <c r="B19" s="4" t="s">
        <f>=HYPERLINK("https://www.leilaoonline.net/lote/detalhe/118952", " I FORD RANGER XL 13P, 4X4, ESPECIAL CAMINHONETE CABINE DUPLA, 2011/2011, BRANCA, DIESEL, FUNCIONANDO, FROTA E48.")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=HYPERLINK("https://www.leilaoonline.net/lote/detalhe/118955", "026")</f>
      </c>
      <c r="B20" s="4" t="s">
        <f>=HYPERLINK("https://www.leilaoonline.net/lote/detalhe/118955", " CITROEN JUMPER M33M 23S, 2011/2012, BRANCA, DIESEL, FROTA E84, MECÂNICA SEM TESTE.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=HYPERLINK("https://www.leilaoonline.net/lote/detalhe/118957", "029")</f>
      </c>
      <c r="B21" s="4" t="s">
        <f>=HYPERLINK("https://www.leilaoonline.net/lote/detalhe/118957", " VW / UP MOVE MB TSI, 2015/2016, PRETO, FLEX, FUNCIONANDO, FROTA J64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=HYPERLINK("https://www.leilaoonline.net/lote/detalhe/118956", "035")</f>
      </c>
      <c r="B22" s="4" t="s">
        <f>=HYPERLINK("https://www.leilaoonline.net/lote/detalhe/118956", " GM / BLAZER ADVANTAGE, 2009/2010, COR PRETA, COMBUS. FLEX, FUNCIONANDO, FROTA D58.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=HYPERLINK("https://www.leilaoonline.net/lote/detalhe/118953", "036")</f>
      </c>
      <c r="B23" s="4" t="s">
        <f>=HYPERLINK("https://www.leilaoonline.net/lote/detalhe/118953", " FIAT/WEEKEND ADVENTURE, 2014/2015, PRATA, FLEX, FROTA E49")</f>
      </c>
      <c r="C23" s="4" t="inlineStr">
        <is>
          <t>Lote retirado</t>
        </is>
      </c>
      <c r="D23" s="4" t="inlineStr">
        <is>
          <t>4</t>
        </is>
      </c>
      <c r="E23" s="5" t="inlineStr">
        <is>
          <t>15.750,00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=HYPERLINK("https://www.leilaoonline.net/lote/detalhe/118954", "048")</f>
      </c>
      <c r="B24" s="4" t="s">
        <f>=HYPERLINK("https://www.leilaoonline.net/lote/detalhe/118954", " IMP CHEVROLET, 1929/1929, VERMELHA, GASOLINA, CARGA CAMINHONETE, FUNCIONANDO, NECESSITA DE REPARO NO FREIO, FROTA J29.")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=HYPERLINK("https://www.leilaoonline.net/lote/detalhe/118958", "049")</f>
      </c>
      <c r="B25" s="4" t="s">
        <f>=HYPERLINK("https://www.leilaoonline.net/lote/detalhe/118958", " CAMINHÃO IVECO TRAKKER 720T42TN, 2009/2010, BRANCA, DIESEL, SEM CÂMBIO, FROTA G65")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=HYPERLINK("https://www.leilaoonline.net/lote/detalhe/118962", "060")</f>
      </c>
      <c r="B26" s="4" t="s">
        <f>=HYPERLINK("https://www.leilaoonline.net/lote/detalhe/118962", " CAMINHÃO FORD F12.000 160, 1999/2000, AZUL, DIESEL, CARROCERIA ABERTA, FUNCIONANDO, FROTA E06")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=HYPERLINK("https://www.leilaoonline.net/lote/detalhe/118959", "062")</f>
      </c>
      <c r="B27" s="4" t="s">
        <f>=HYPERLINK("https://www.leilaoonline.net/lote/detalhe/118959", " CAMINHÃO VW 11.140, BASCULANTE, 1991/1991, BRANCO, DIESEL, FUNCIONANDO, FROTA 932")</f>
      </c>
      <c r="C27" s="4" t="inlineStr">
        <is>
          <t>Vendido</t>
        </is>
      </c>
      <c r="D27" s="4" t="inlineStr">
        <is>
          <t>48</t>
        </is>
      </c>
      <c r="E27" s="5" t="inlineStr">
        <is>
          <t>30.000,00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=HYPERLINK("https://www.leilaoonline.net/lote/detalhe/118960", "068")</f>
      </c>
      <c r="B28" s="4" t="s">
        <f>=HYPERLINK("https://www.leilaoonline.net/lote/detalhe/118960", " CAMINHÃO FORD CARGO 1722 CN TOCO, 2011/2012, COR BRANCO, COMBUS. DIESEL, COM COMPACTADOR DE LIXO , FROTA A12. FUNCIONANDO")</f>
      </c>
      <c r="C28" s="4" t="inlineStr">
        <is>
          <t>Vendido</t>
        </is>
      </c>
      <c r="D28" s="4" t="inlineStr">
        <is>
          <t>164</t>
        </is>
      </c>
      <c r="E28" s="5" t="inlineStr">
        <is>
          <t>100.750,00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=HYPERLINK("https://www.leilaoonline.net/lote/detalhe/118961", "070")</f>
      </c>
      <c r="B29" s="4" t="s">
        <f>=HYPERLINK("https://www.leilaoonline.net/lote/detalhe/118961", " CAMINHÃO VW/13.130, ANO 1982/1982, COR AMARELO, COMBUS. DIESEL, FROTA G11.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=HYPERLINK("https://www.leilaoonline.net/lote/detalhe/118963", "071")</f>
      </c>
      <c r="B30" s="4" t="s">
        <f>=HYPERLINK("https://www.leilaoonline.net/lote/detalhe/118963", " CAMINHÃO FORD / F600 , 1976/1976, BRANCO, DIESEL, FROTA 071.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=HYPERLINK("https://www.leilaoonline.net/lote/detalhe/118964", "072")</f>
      </c>
      <c r="B31" s="4" t="s">
        <f>=HYPERLINK("https://www.leilaoonline.net/lote/detalhe/118964", " CAMINHÃO FORD CARGO 2622 E, 2010/2010, BRANCA, DIESEL, FROTA 761. MOTOR FUNCIONANDO, MEC. SEM TESTE.")</f>
      </c>
      <c r="C31" s="4" t="inlineStr">
        <is>
          <t>Não vendido</t>
        </is>
      </c>
      <c r="D31" s="4" t="inlineStr">
        <is>
          <t>77</t>
        </is>
      </c>
      <c r="E31" s="5" t="inlineStr">
        <is>
          <t>59.000,00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=HYPERLINK("https://www.leilaoonline.net/lote/detalhe/118965", "073")</f>
      </c>
      <c r="B32" s="4" t="s">
        <f>=HYPERLINK("https://www.leilaoonline.net/lote/detalhe/118965", " CAMINHÃO M.BENZ LP 321, CARA CHATA, 1962/1962, AZUL, DIESEL, MEC. SEM TESTE. OBS: POSSUI UMA 5º RODA.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=HYPERLINK("https://www.leilaoonline.net/lote/detalhe/118968", "081")</f>
      </c>
      <c r="B33" s="4" t="s">
        <f>=HYPERLINK("https://www.leilaoonline.net/lote/detalhe/118968", "[ VÍDEO ] ROLO COMPACTADOR MULLER MOD. VAP 55.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=HYPERLINK("https://www.leilaoonline.net/lote/detalhe/118967", "086")</f>
      </c>
      <c r="B34" s="4" t="s">
        <f>=HYPERLINK("https://www.leilaoonline.net/lote/detalhe/118967", " FIAT PALIO WEEKEND 1.6 16V, 2002/2003, GASOLINA, FROTA 995,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=HYPERLINK("https://www.leilaoonline.net/lote/detalhe/118966", "088")</f>
      </c>
      <c r="B35" s="4" t="s">
        <f>=HYPERLINK("https://www.leilaoonline.net/lote/detalhe/118966", " FIAT PALIO WK TREKK 1.6, 2013/2013, PRATA, FLEX,  FROTA F65,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=HYPERLINK("https://www.leilaoonline.net/lote/detalhe/118970", "089")</f>
      </c>
      <c r="B36" s="4" t="s">
        <f>=HYPERLINK("https://www.leilaoonline.net/lote/detalhe/118970", " FORD F12000 160, 2001/2001, COM CESTO AEREO , COR BRANCA, DIESEL, FROTA 539.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=HYPERLINK("https://www.leilaoonline.net/lote/detalhe/118794", "093")</f>
      </c>
      <c r="B37" s="4" t="s">
        <f>=HYPERLINK("https://www.leilaoonline.net/lote/detalhe/118794", " FIAT PALIO WEEKEND ADVENTURE, ANO 2018/2019, COR BRANCA, FLEX, FROTA 838, FUNCIONANDO, CP 93.")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=HYPERLINK("https://www.leilaoonline.net/lote/detalhe/118789", "094")</f>
      </c>
      <c r="B38" s="4" t="s">
        <f>=HYPERLINK("https://www.leilaoonline.net/lote/detalhe/118789", " FIAT PALIO WEEKEND ADVENTURE, ANO 2019/2020, COR BRANCA, FLEX, FROTA 838, FUNCIONANDO, CP 94.")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=HYPERLINK("https://www.leilaoonline.net/lote/detalhe/118783", "095")</f>
      </c>
      <c r="B39" s="4" t="s">
        <f>=HYPERLINK("https://www.leilaoonline.net/lote/detalhe/118783", " FIAT PALIO WEEKEND ADVENTURE, ANO 2019/2020, COR BRANCA, FLEX, FROTA 329, FUNCIONANDO, CP 95.")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=HYPERLINK("https://www.leilaoonline.net/lote/detalhe/118787", "098")</f>
      </c>
      <c r="B40" s="4" t="s">
        <f>=HYPERLINK("https://www.leilaoonline.net/lote/detalhe/118787", " FIAT PALIO WEEKEND ADVENTURE, ANO 2019/2020, COR BRANCA, FLEX, FROTA 409, FUNCIONANDO, CP 98.")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=HYPERLINK("https://www.leilaoonline.net/lote/detalhe/118791", "100")</f>
      </c>
      <c r="B41" s="4" t="s">
        <f>=HYPERLINK("https://www.leilaoonline.net/lote/detalhe/118791", " FIAT PALIO WEEKEND ADVENTURE, ANO 2018/2019, COR BRANCA, FLEX, FROTA 498, FUNCIONANDO, CP 100.")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=HYPERLINK("https://www.leilaoonline.net/lote/detalhe/118785", "102")</f>
      </c>
      <c r="B42" s="4" t="s">
        <f>=HYPERLINK("https://www.leilaoonline.net/lote/detalhe/118785", " FIAT PALIO WEEKEND ADVENTURE, ANO 2018/2019, COR BRANCA, FLEX, FROTA 766, FUNCIONANDO, CP 102.")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=HYPERLINK("https://www.leilaoonline.net/lote/detalhe/118788", "103")</f>
      </c>
      <c r="B43" s="4" t="s">
        <f>=HYPERLINK("https://www.leilaoonline.net/lote/detalhe/118788", " FIAT PALIO WEEKEND ADVENTURE, ANO 2018/2019, COR BRANCA, FLEX, FROTA 799, FUNCIONANDO, CP 103.")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=HYPERLINK("https://www.leilaoonline.net/lote/detalhe/118781", "104")</f>
      </c>
      <c r="B44" s="4" t="s">
        <f>=HYPERLINK("https://www.leilaoonline.net/lote/detalhe/118781", " FIAT PALIO WEEKEND ADVENTURE, ANO 2018/2019, COR BRANCA, FLEX, FROTA 713, FUNCIONANDO, CP 104.")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=HYPERLINK("https://www.leilaoonline.net/lote/detalhe/118793", "106")</f>
      </c>
      <c r="B45" s="4" t="s">
        <f>=HYPERLINK("https://www.leilaoonline.net/lote/detalhe/118793", " FIAT PALIO WEEKEND ADVENTURE, ANO 2018/2019, COR BRANCA, FLEX, FROTA 814, FUNCIONANDO, CP 106.")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=HYPERLINK("https://www.leilaoonline.net/lote/detalhe/118792", "107")</f>
      </c>
      <c r="B46" s="4" t="s">
        <f>=HYPERLINK("https://www.leilaoonline.net/lote/detalhe/118792", " FIAT PALIO WEEKEND ADVENTURE, ANO 2018/2019, COR BRANCA, FLEX, FROTA 112, FUNCIONANDO, CP 107.")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=HYPERLINK("https://www.leilaoonline.net/lote/detalhe/118782", "108")</f>
      </c>
      <c r="B47" s="4" t="s">
        <f>=HYPERLINK("https://www.leilaoonline.net/lote/detalhe/118782", " FIAT PALIO WEEKEND ADVENTURE, ANO 2018/2019, COR BRANCA, FLEX, FROTA 742, FUNCIONANDO, CP 108.")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=HYPERLINK("https://www.leilaoonline.net/lote/detalhe/118786", "110")</f>
      </c>
      <c r="B48" s="4" t="s">
        <f>=HYPERLINK("https://www.leilaoonline.net/lote/detalhe/118786", " FIAT PALIO WEEKEND ADVENTURE, ANO 2018/2019, COR BRANCA, FLEX, FROTA 744, FUNCIONANDO, CP 110.")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=HYPERLINK("https://www.leilaoonline.net/lote/detalhe/118784", "111")</f>
      </c>
      <c r="B49" s="4" t="s">
        <f>=HYPERLINK("https://www.leilaoonline.net/lote/detalhe/118784", " FIAT PALIO WEEKEND ADVENTURE, ANO 2018/2019, COR BRANCA, FLEX, FROTA 588, FUNCIONANDO, CP 111.")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=HYPERLINK("https://www.leilaoonline.net/lote/detalhe/118790", "112")</f>
      </c>
      <c r="B50" s="4" t="s">
        <f>=HYPERLINK("https://www.leilaoonline.net/lote/detalhe/118790", " FIAT PALIO WEEKEND ADVENTURE, ANO 2018/2019, COR BRANCA, FLEX, FROTA 364, FUNCIONANDO, CP 112.")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=HYPERLINK("https://www.leilaoonline.net/lote/detalhe/118795", "113")</f>
      </c>
      <c r="B51" s="4" t="s">
        <f>=HYPERLINK("https://www.leilaoonline.net/lote/detalhe/118795", " FIAT PALIO WEEKEND ADVENTURE, ANO 2018/2019, COR BRANCA, FLEX, FROTA 742, FUNCIONANDO, CP 113.")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=HYPERLINK("https://www.leilaoonline.net/lote/detalhe/118797", "114")</f>
      </c>
      <c r="B52" s="4" t="s">
        <f>=HYPERLINK("https://www.leilaoonline.net/lote/detalhe/118797", " FIAT PALIO WEEKEND ADVENTURE, ANO 2018/2019, COR BRANCA, FLEX, FROTA 113, FUNCIONANDO, CP 114.")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=HYPERLINK("https://www.leilaoonline.net/lote/detalhe/118796", "115")</f>
      </c>
      <c r="B53" s="4" t="s">
        <f>=HYPERLINK("https://www.leilaoonline.net/lote/detalhe/118796", " FIAT PALIO WEEKEND ADVENTURE, ANO 2018/2019, COR BRANCA, FLEX, FROTA 709, FUNCIONANDO, CP 115.")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=HYPERLINK("https://www.leilaoonline.net/lote/detalhe/118799", "116")</f>
      </c>
      <c r="B54" s="4" t="s">
        <f>=HYPERLINK("https://www.leilaoonline.net/lote/detalhe/118799", " FIAT PALIO WEEKEND ADVENTURE, ANO 2018/2019, COR BRANCA, FLEX, FROTA 469, FUNCIONANDO, CP 116.")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=HYPERLINK("https://www.leilaoonline.net/lote/detalhe/118798", "117")</f>
      </c>
      <c r="B55" s="4" t="s">
        <f>=HYPERLINK("https://www.leilaoonline.net/lote/detalhe/118798", " FIAT PALIO WEEKEND ADVENTURE, ANO 2018/2019, COR BRANCA, FLEX, FROTA 368, FUNCIONANDO, CP 117.")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=HYPERLINK("https://www.leilaoonline.net/lote/detalhe/118801", "118")</f>
      </c>
      <c r="B56" s="4" t="s">
        <f>=HYPERLINK("https://www.leilaoonline.net/lote/detalhe/118801", " FIAT PALIO WEEKEND ADVENTURE, ANO 2018/2019, COR BRANCA, FLEX, FROTA 672, FUNCIONANDO, CP 118.")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=HYPERLINK("https://www.leilaoonline.net/lote/detalhe/118800", "119")</f>
      </c>
      <c r="B57" s="4" t="s">
        <f>=HYPERLINK("https://www.leilaoonline.net/lote/detalhe/118800", " CHEVROLET S10 ADV FD2, ANO FLEX - 2018/2019, COR BRANCA, FROTA 850, FUNCIONANDO, CP 119.")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69.000,00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=HYPERLINK("https://www.leilaoonline.net/lote/detalhe/118802", "120")</f>
      </c>
      <c r="B58" s="4" t="s">
        <f>=HYPERLINK("https://www.leilaoonline.net/lote/detalhe/118802", " CHEVROLET S10 ADV FD2, FLEX - ANO 2018/2019, COR CINZA, FROTA 202, FUNCIONANDO, CP 120.")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69.000,00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=HYPERLINK("https://www.leilaoonline.net/lote/detalhe/118803", "121")</f>
      </c>
      <c r="B59" s="4" t="s">
        <f>=HYPERLINK("https://www.leilaoonline.net/lote/detalhe/118803", " CHEVROLET S10 ADV FD2, FLEX - ANO 2018/2019, COR BRANCA, FROTA 446, FUNCIONANDO, CP 121.")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=HYPERLINK("https://www.leilaoonline.net/lote/detalhe/118805", "128")</f>
      </c>
      <c r="B60" s="4" t="s">
        <f>=HYPERLINK("https://www.leilaoonline.net/lote/detalhe/118805", " FIAT PALIO WEEKEND ADVENTURE, ANO 2018/2018, COR PRATA, FLEX, FROTA D03, FUNCIONANDO, CP 128. (C/ Manual e chave reserva).")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=HYPERLINK("https://www.leilaoonline.net/lote/detalhe/118804", "130")</f>
      </c>
      <c r="B61" s="4" t="s">
        <f>=HYPERLINK("https://www.leilaoonline.net/lote/detalhe/118804", " FIAT PALIO WEEKEND ADVENTURE, ANO 2018/2018, COR PRATA, FLEX, FROTA F93, FUNCIONANDO, CP 130 (C/ Manual )..")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=HYPERLINK("https://www.leilaoonline.net/lote/detalhe/118806", "132")</f>
      </c>
      <c r="B62" s="4" t="s">
        <f>=HYPERLINK("https://www.leilaoonline.net/lote/detalhe/118806", " FIAT PALIO WEEKEND ADVENTURE, ANO 2018/2018, COR PRATA, FLEX, FROTA 443, FUNCIONANDO, CP 132. (C/ Manual e chave reserva).")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=HYPERLINK("https://www.leilaoonline.net/lote/detalhe/118807", "134")</f>
      </c>
      <c r="B63" s="4" t="s">
        <f>=HYPERLINK("https://www.leilaoonline.net/lote/detalhe/118807", " FIAT PALIO WEEKEND ADVENTURE, ANO 2018/2018, COR PRATA, FLEX, FROTA 973, FUNCIONANDO, CP 134. (C/ Manual e chave reserva).")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=HYPERLINK("https://www.leilaoonline.net/lote/detalhe/118808", "136")</f>
      </c>
      <c r="B64" s="4" t="s">
        <f>=HYPERLINK("https://www.leilaoonline.net/lote/detalhe/118808", " FIAT PALIO WEEKEND ADVENTURE, ANO 2018/2018, COR PRATA, FLEX, FROTA 764, FUNCIONANDO, CP 136. (C/ Manual e chave reserva).")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=HYPERLINK("https://www.leilaoonline.net/lote/detalhe/118815", "137")</f>
      </c>
      <c r="B65" s="4" t="s">
        <f>=HYPERLINK("https://www.leilaoonline.net/lote/detalhe/118815", " FIAT PALIO WEEKEND ADVENTURE, ANO 2018/2018, COR PRATA, FLEX, FROTA 393, FUNCIONANDO, CP 137. (C/ Manual 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=HYPERLINK("https://www.leilaoonline.net/lote/detalhe/118809", "139")</f>
      </c>
      <c r="B66" s="4" t="s">
        <f>=HYPERLINK("https://www.leilaoonline.net/lote/detalhe/118809", " FIAT PALIO WEEKEND ADVENTURE, ANO 2018/2018, COR PRATA, FLEX, FROTA H83, FUNCIONANDO, CP 139. (C/ Manual e chave reserva).")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=HYPERLINK("https://www.leilaoonline.net/lote/detalhe/118811", "140")</f>
      </c>
      <c r="B67" s="4" t="s">
        <f>=HYPERLINK("https://www.leilaoonline.net/lote/detalhe/118811", " FIAT PALIO WEEKEND ADVENTURE, ANO 2018/2018, COR PRATA, FLEX, FROTA H84, FUNCIONANDO, CP 140. (C/ Manual e chave reserva).")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=HYPERLINK("https://www.leilaoonline.net/lote/detalhe/118810", "141")</f>
      </c>
      <c r="B68" s="4" t="s">
        <f>=HYPERLINK("https://www.leilaoonline.net/lote/detalhe/118810", " FIAT PALIO WEEKEND ADVENTURE, ANO 2018/2018, COR PRATA, FLEX, FROTA G74, FUNCIONANDO, CP 141. (C/ Manual).")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=HYPERLINK("https://www.leilaoonline.net/lote/detalhe/118813", "142")</f>
      </c>
      <c r="B69" s="4" t="s">
        <f>=HYPERLINK("https://www.leilaoonline.net/lote/detalhe/118813", " FIAT PALIO WEEKEND ADVENTURE, ANO 2018/2018, COR PRATA, FLEX, FROTA 814, FUNCIONANDO, CP 142.")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=HYPERLINK("https://www.leilaoonline.net/lote/detalhe/121585", "143")</f>
      </c>
      <c r="B70" s="4" t="s">
        <f>=HYPERLINK("https://www.leilaoonline.net/lote/detalhe/121585", "FIAT PALIO WEEKEND ADVENTURE, ANO 2018/2019, COR BANCA, FLEX, FUNCIONANDO")</f>
      </c>
      <c r="C70" s="4" t="inlineStr">
        <is>
          <t>Vendido</t>
        </is>
      </c>
      <c r="D70" s="4" t="inlineStr">
        <is>
          <t>1</t>
        </is>
      </c>
      <c r="E70" s="5" t="inlineStr">
        <is>
          <t>39.150,00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=HYPERLINK("https://www.leilaoonline.net/lote/detalhe/118814", "145")</f>
      </c>
      <c r="B71" s="4" t="s">
        <f>=HYPERLINK("https://www.leilaoonline.net/lote/detalhe/118814", " FIAT PALIO WEEKEND ADVENTURE, ANO 2018/2018, COR PRATA, FLEX, FROTA 113, FUNCIONANDO, CP 145.")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=HYPERLINK("https://www.leilaoonline.net/lote/detalhe/118812", "173")</f>
      </c>
      <c r="B72" s="4" t="s">
        <f>=HYPERLINK("https://www.leilaoonline.net/lote/detalhe/118812", " FIAT PALIO WEEKEND ADVENTURE, ANO 2019/2020, COR BRANCA, FLEX, FROTA 870, FUNCIONANDO, CP 173. (C/ Manual e chave reserva).")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36.500,00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=HYPERLINK("https://www.leilaoonline.net/lote/detalhe/118969", "250")</f>
      </c>
      <c r="B73" s="4" t="s">
        <f>=HYPERLINK("https://www.leilaoonline.net/lote/detalhe/118969", " MOTO HONDA CB500, ANO 1999/1999, COR ROXA, FROTA B18. FUNCIONANDO")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=HYPERLINK("https://www.leilaoonline.net/lote/detalhe/118971", "251")</f>
      </c>
      <c r="B74" s="4" t="s">
        <f>=HYPERLINK("https://www.leilaoonline.net/lote/detalhe/118971", " MOTO JTA / SUZUKI BANDIT 650, 2011/2011 GASOL. FROTA E22")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12.250,00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=HYPERLINK("https://www.leilaoonline.net/lote/detalhe/118972", "252")</f>
      </c>
      <c r="B75" s="4" t="s">
        <f>=HYPERLINK("https://www.leilaoonline.net/lote/detalhe/118972", " VW FUSCA 1300, ANO 1985/1985, ÁLCOOL,  FROTA 636. FUNCIONANDO,")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2026-03-28T04:37:36.00Z</dcterms:created>
  <dc:creator>Tellks Tecnologia</dc:creator>
  <cp:revision>0</cp:revision>
</cp:coreProperties>
</file>