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GT; PT Cruiser, Volvo XC 60 2014, Honda City,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=HYPERLINK("https://www.leilaoonline.net/lote/detalhe/9098", "210")</f>
      </c>
      <c r="B11" s="4" t="s">
        <f>=HYPERLINK("https://www.leilaoonline.net/lote/detalhe/9098", " HONDA; CITY LX FLEX; 2011/2012; CINZA;  ALCO./GASOLI.;  - IPVA 2017 PAGO -")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=HYPERLINK("https://www.leilaoonline.net/lote/detalhe/8908", "211")</f>
      </c>
      <c r="B12" s="4" t="s">
        <f>=HYPERLINK("https://www.leilaoonline.net/lote/detalhe/8908", "PEUGEOT; 207 HB XR; 2009/2010; ALCO./GASOL.; PRETA;")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=HYPERLINK("https://www.leilaoonline.net/lote/detalhe/8909", "213")</f>
      </c>
      <c r="B13" s="4" t="s">
        <f>=HYPERLINK("https://www.leilaoonline.net/lote/detalhe/8909", "HONDA, CIVIC LXS (AUT.), 2007/2007; ALCO/GASOL.; CINZA; BLINDADO")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=HYPERLINK("https://www.leilaoonline.net/lote/detalhe/8925", "214")</f>
      </c>
      <c r="B14" s="4" t="s">
        <f>=HYPERLINK("https://www.leilaoonline.net/lote/detalhe/8925", "JTA/ SUZUKI DR800S; GASOLINA; 2000/2000;")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=HYPERLINK("https://www.leilaoonline.net/lote/detalhe/8907", "215")</f>
      </c>
      <c r="B15" s="4" t="s">
        <f>=HYPERLINK("https://www.leilaoonline.net/lote/detalhe/8907", "HONDA; FIT LXL; 2004/2004; CINZA;  GASOLINA;")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12.100,00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=HYPERLINK("https://www.leilaoonline.net/lote/detalhe/9140", "216")</f>
      </c>
      <c r="B16" s="4" t="s">
        <f>=HYPERLINK("https://www.leilaoonline.net/lote/detalhe/9140", "I/MMC PAJERO GLS ANO/MOD 02/02, PRETA, GASOLINA, BLINDADA, IPVA 2017")</f>
      </c>
      <c r="C16" s="4" t="inlineStr">
        <is>
          <t>Vendido</t>
        </is>
      </c>
      <c r="D16" s="4" t="inlineStr">
        <is>
          <t>77</t>
        </is>
      </c>
      <c r="E16" s="5" t="inlineStr">
        <is>
          <t>14.450,00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=HYPERLINK("https://www.leilaoonline.net/lote/detalhe/8906", "225")</f>
      </c>
      <c r="B17" s="4" t="s">
        <f>=HYPERLINK("https://www.leilaoonline.net/lote/detalhe/8906", "I; MMC LANCER 2.0, 2011/2012, PRETA; GASOLINA, PL MXG 8787")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=HYPERLINK("https://www.leilaoonline.net/lote/detalhe/9072", "226")</f>
      </c>
      <c r="B18" s="4" t="s">
        <f>=HYPERLINK("https://www.leilaoonline.net/lote/detalhe/9072", "VW, GOL CL, 1991/1991, GASOLINA, AZUL, TURBO LEGALIZADO;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=HYPERLINK("https://www.leilaoonline.net/lote/detalhe/8927", "227")</f>
      </c>
      <c r="B19" s="4" t="s">
        <f>=HYPERLINK("https://www.leilaoonline.net/lote/detalhe/8927", "TROLLER/ T4 XLT 3.2; 2014/2015; AZUL; DIESEL; APROX; 23.000KM")</f>
      </c>
      <c r="C19" s="4" t="inlineStr">
        <is>
          <t>Não vendido</t>
        </is>
      </c>
      <c r="D19" s="4" t="inlineStr">
        <is>
          <t>86</t>
        </is>
      </c>
      <c r="E19" s="5" t="inlineStr">
        <is>
          <t>86.500,00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=HYPERLINK("https://www.leilaoonline.net/lote/detalhe/8904", "230")</f>
      </c>
      <c r="B20" s="4" t="s">
        <f>=HYPERLINK("https://www.leilaoonline.net/lote/detalhe/8904", "FORD, ECOSPORT FSL 1.6 FLEX, 2011/2012, ALCO/GASOL, PRATA")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=HYPERLINK("https://www.leilaoonline.net/lote/detalhe/8968", "233")</f>
      </c>
      <c r="B21" s="4" t="s">
        <f>=HYPERLINK("https://www.leilaoonline.net/lote/detalhe/8968", "FORD ECOSPORT FSL AUTOMÁTICA 2.0, 2014/2015; ALCO./GASOLI.; BRANCA; APROX. 28.000KM - PLACA: FUO-7693")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=HYPERLINK("https://www.leilaoonline.net/lote/detalhe/8949", "235")</f>
      </c>
      <c r="B22" s="4" t="s">
        <f>=HYPERLINK("https://www.leilaoonline.net/lote/detalhe/8949", "FIAT STRADA ADVENTURE CD 1.8 8V, ANO/MOD 2010/2010, ALCO./GASOLINA, PRETA - IPVA 2017 PAGO -")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25.850,00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=HYPERLINK("https://www.leilaoonline.net/lote/detalhe/8905", "242")</f>
      </c>
      <c r="B23" s="4" t="s">
        <f>=HYPERLINK("https://www.leilaoonline.net/lote/detalhe/8905", " HONDA; CITY EX FLEX; 2010/2010; CINZA;  ALCO./GASOLI.;  - IPVA 2017 PAGO -")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=HYPERLINK("https://www.leilaoonline.net/lote/detalhe/8903", "243")</f>
      </c>
      <c r="B24" s="4" t="s">
        <f>=HYPERLINK("https://www.leilaoonline.net/lote/detalhe/8903", "I/ VOLVO XC60 2.0 T5  R-DES, ANO/MOD. 2013/2014, COMB. GASOLINA")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=HYPERLINK("https://www.leilaoonline.net/lote/detalhe/8926", "247")</f>
      </c>
      <c r="B25" s="4" t="s">
        <f>=HYPERLINK("https://www.leilaoonline.net/lote/detalhe/8926", "HIUNDAY, HB20 1.6 PREMIUN, 2013/2014, ALCO./GASOL. VERMELHA - IPVA 2017 PAGO -")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=HYPERLINK("https://www.leilaoonline.net/lote/detalhe/8902", "248")</f>
      </c>
      <c r="B26" s="4" t="s">
        <f>=HYPERLINK("https://www.leilaoonline.net/lote/detalhe/8902", "I; MMC LANCER GT 2.0, 2012/2012, CINZA;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=HYPERLINK("https://www.leilaoonline.net/lote/detalhe/9096", "250")</f>
      </c>
      <c r="B27" s="4" t="s">
        <f>=HYPERLINK("https://www.leilaoonline.net/lote/detalhe/9096", "I/JAC J6 2.0 DIAMOND 7 LUGARES, ANO/MOD 11/12, COR PRATA, - IPVA 2017 PAGO -")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=HYPERLINK("https://www.leilaoonline.net/lote/detalhe/8910", "251")</f>
      </c>
      <c r="B28" s="4" t="s">
        <f>=HYPERLINK("https://www.leilaoonline.net/lote/detalhe/8910", "I; CHRYSLER PT CRUISER LTD; 2007/2007; GASOLINA;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=HYPERLINK("https://www.leilaoonline.net/lote/detalhe/9106", "252")</f>
      </c>
      <c r="B29" s="4" t="s">
        <f>=HYPERLINK("https://www.leilaoonline.net/lote/detalhe/9106", "CITROEN, C3 GLX 1.4 FLEX; 2007/2008; PRETA")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=HYPERLINK("https://www.leilaoonline.net/lote/detalhe/9107", "253")</f>
      </c>
      <c r="B30" s="4" t="s">
        <f>=HYPERLINK("https://www.leilaoonline.net/lote/detalhe/9107", "JETSKI SEA DOO 1997 + CARRETA/REBOQUE ITAGRI, 2011/2011; BRANCA")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=HYPERLINK("https://www.leilaoonline.net/lote/detalhe/9128", "254")</f>
      </c>
      <c r="B31" s="4" t="s">
        <f>=HYPERLINK("https://www.leilaoonline.net/lote/detalhe/9128", "FIAT/ STRADA ADVENTURE CD, ANO/MOD 11/12, COR VERMELHA, FLEX")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=HYPERLINK("https://www.leilaoonline.net/lote/detalhe/9131", "255")</f>
      </c>
      <c r="B32" s="4" t="s">
        <f>=HYPERLINK("https://www.leilaoonline.net/lote/detalhe/9131", "YAMAHA; FAZER YS250; 2008/2008; ROXA; GASOLINA;")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=HYPERLINK("https://www.leilaoonline.net/lote/detalhe/9137", "256")</f>
      </c>
      <c r="B33" s="4" t="s">
        <f>=HYPERLINK("https://www.leilaoonline.net/lote/detalhe/9137", "YAMAHA NEO AT115, ANO 05/05, PRATA, GASOLINA")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1.600,00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2026-07-01T23:02:50.00Z</dcterms:created>
  <dc:creator>Tellks Tecnologia</dc:creator>
  <cp:revision>0</cp:revision>
</cp:coreProperties>
</file>