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Emp. Linde • Retroesc. New H. • Pas Carreg. • 50 Ton. de Tubos • Geradores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=HYPERLINK("https://www.leilaoonline.net/lote/detalhe/128286", "005")</f>
      </c>
      <c r="B11" s="4" t="s">
        <f>=HYPERLINK("https://www.leilaoonline.net/lote/detalhe/128286",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1,50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=HYPERLINK("https://www.leilaoonline.net/lote/detalhe/128288", "007")</f>
      </c>
      <c r="B12" s="4" t="s">
        <f>=HYPERLINK("https://www.leilaoonline.net/lote/detalhe/128288", "TRATOR CBT 1105; COM DIREÇÃO HIDRÁULICA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=HYPERLINK("https://www.leilaoonline.net/lote/detalhe/128294", "010")</f>
      </c>
      <c r="B13" s="4" t="s">
        <f>=HYPERLINK("https://www.leilaoonline.net/lote/detalhe/128294", "COLHEDORA DE CANA; MARCA SANTAL (FALTA MOTOR)")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2.089,00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=HYPERLINK("https://www.leilaoonline.net/lote/detalhe/128287", "023")</f>
      </c>
      <c r="B14" s="4" t="s">
        <f>=HYPERLINK("https://www.leilaoonline.net/lote/detalhe/128287", "veja o vídeo!! LIBER 942 -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=HYPERLINK("https://www.leilaoonline.net/lote/detalhe/128664", "026")</f>
      </c>
      <c r="B15" s="4" t="s">
        <f>=HYPERLINK("https://www.leilaoonline.net/lote/detalhe/128664", "veja o vídeo!! EMPILHADEIRA; MARCA LINDE; MODELO H40T-04; ANO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=HYPERLINK("https://www.leilaoonline.net/lote/detalhe/128577", "030")</f>
      </c>
      <c r="B16" s="4" t="s">
        <f>=HYPERLINK("https://www.leilaoonline.net/lote/detalhe/128577", "ESCAVADEIRA; MARCA JHON DEERE; MODELO CLD 200")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=HYPERLINK("https://www.leilaoonline.net/lote/detalhe/128576", "031")</f>
      </c>
      <c r="B17" s="4" t="s">
        <f>=HYPERLINK("https://www.leilaoonline.net/lote/detalhe/128576", "ESCAVADEIRA; MARCA JHON DEERE; MODELO CLC 200")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=HYPERLINK("https://www.leilaoonline.net/lote/detalhe/128292", "033")</f>
      </c>
      <c r="B18" s="4" t="s">
        <f>=HYPERLINK("https://www.leilaoonline.net/lote/detalhe/128292", "5 PÁS CARREGADEIRA, VOLVO L90F, CAT 962 G e 962 H")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104.000,00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=HYPERLINK("https://www.leilaoonline.net/lote/detalhe/128665", "034")</f>
      </c>
      <c r="B19" s="4" t="s">
        <f>=HYPERLINK("https://www.leilaoonline.net/lote/detalhe/128665", "veja o vídeo!! RETROESCAVADEIRA 4x4 NEW HOLLAND LB90 2010 -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=HYPERLINK("https://www.leilaoonline.net/lote/detalhe/128291", "053")</f>
      </c>
      <c r="B20" s="4" t="s">
        <f>=HYPERLINK("https://www.leilaoonline.net/lote/detalhe/128291", "RENAULT/MASTER BUS16 DCI; 2005/2006; BRANCA; DIESEL")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=HYPERLINK("https://www.leilaoonline.net/lote/detalhe/128295", "054")</f>
      </c>
      <c r="B21" s="4" t="s">
        <f>=HYPERLINK("https://www.leilaoonline.net/lote/detalhe/128295", "CAMINHÃO MERCEDES BENZ LK 1518; 1991/1991; AMARELA; DIESEL 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81.750,00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=HYPERLINK("https://www.leilaoonline.net/lote/detalhe/128282", "055")</f>
      </c>
      <c r="B22" s="4" t="s">
        <f>=HYPERLINK("https://www.leilaoonline.net/lote/detalhe/128282", "CARRETA REB/FNV FRUEHAUF; PRETA; 1974/1974; PARA 30 MIL LITROS; TODA EM AÇO INÓX; PESO DO TANQUE: 11 TONELADAS; COM DOCUMENTO EM DIA")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12.000,05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=HYPERLINK("https://www.leilaoonline.net/lote/detalhe/128281", "056")</f>
      </c>
      <c r="B23" s="4" t="s">
        <f>=HYPERLINK("https://www.leilaoonline.net/lote/detalhe/128281", "CARRETA PRETA; 1978/1978; PARA 30 MIL LITROS; TODA EM AÇO INÓX; PESO DO TANQUE: 11 TONELADAS; COM DOCUMENTO EM DIA")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7.519,00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=HYPERLINK("https://www.leilaoonline.net/lote/detalhe/128293", "064")</f>
      </c>
      <c r="B24" s="4" t="s">
        <f>=HYPERLINK("https://www.leilaoonline.net/lote/detalhe/128293", "GERADOR DE ENERGIA 375 KVA; MOTOR MWM;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=HYPERLINK("https://www.leilaoonline.net/lote/detalhe/128283", "065")</f>
      </c>
      <c r="B25" s="4" t="s">
        <f>=HYPERLINK("https://www.leilaoonline.net/lote/detalhe/128283", "BRITADOR CONE; 120 TS; DESMONTADO")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=HYPERLINK("https://www.leilaoonline.net/lote/detalhe/128284", "066")</f>
      </c>
      <c r="B26" s="4" t="s">
        <f>=HYPERLINK("https://www.leilaoonline.net/lote/detalhe/128284", "REDUTOR PARA MOENDA 84; TODO REVISADO")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=HYPERLINK("https://www.leilaoonline.net/lote/detalhe/129008", "067")</f>
      </c>
      <c r="B27" s="4" t="s">
        <f>=HYPERLINK("https://www.leilaoonline.net/lote/detalhe/129008", "BRITADOR 62/40 FAÇO")</f>
      </c>
      <c r="C27" s="4" t="inlineStr">
        <is>
          <t>Não vendido</t>
        </is>
      </c>
      <c r="D27" s="4" t="inlineStr">
        <is>
          <t>159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=HYPERLINK("https://www.leilaoonline.net/lote/detalhe/128285", "068")</f>
      </c>
      <c r="B28" s="4" t="s">
        <f>=HYPERLINK("https://www.leilaoonline.net/lote/detalhe/128285", "4 BOMBAS DE 400 CV CADA")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31.000,00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=HYPERLINK("https://www.leilaoonline.net/lote/detalhe/128290", "069")</f>
      </c>
      <c r="B29" s="4" t="s">
        <f>=HYPERLINK("https://www.leilaoonline.net/lote/detalhe/128290", "TELESMIT; ANO 2017; 2.20 METROS DE ALTURA; 6 METROS DE COMPRIMENTO")</f>
      </c>
      <c r="C29" s="4" t="inlineStr">
        <is>
          <t>Não vendido</t>
        </is>
      </c>
      <c r="D29" s="4" t="inlineStr">
        <is>
          <t>162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=HYPERLINK("https://www.leilaoonline.net/lote/detalhe/128289", "070")</f>
      </c>
      <c r="B30" s="4" t="s">
        <f>=HYPERLINK("https://www.leilaoonline.net/lote/detalhe/128289", "BOMBA SEM USO; MEDIDAS 400 ENTRADA E 350 SAÍDA COM MOTOR DE 650CV")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=HYPERLINK("https://www.leilaoonline.net/lote/detalhe/128296", "071")</f>
      </c>
      <c r="B31" s="4" t="s">
        <f>=HYPERLINK("https://www.leilaoonline.net/lote/detalhe/128296", "1 SERPENTINA DE 7 METROS DE COMPRIMENTO")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=HYPERLINK("https://www.leilaoonline.net/lote/detalhe/128297", "073")</f>
      </c>
      <c r="B32" s="4" t="s">
        <f>=HYPERLINK("https://www.leilaoonline.net/lote/detalhe/128297", "PICADOR DE MADEIRA; PESO 12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=HYPERLINK("https://www.leilaoonline.net/lote/detalhe/128303", "074")</f>
      </c>
      <c r="B33" s="4" t="s">
        <f>=HYPERLINK("https://www.leilaoonline.net/lote/detalhe/128303", "COMPRESSOR AR 6 PÉS COMPLETO")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=HYPERLINK("https://www.leilaoonline.net/lote/detalhe/128301", "076")</f>
      </c>
      <c r="B34" s="4" t="s">
        <f>=HYPERLINK("https://www.leilaoonline.net/lote/detalhe/128301", "MOTOR LIEBHERR DA ESCAVADEIRA; 6 CILINDROS; ANO 2000; COMPLETO")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=HYPERLINK("https://www.leilaoonline.net/lote/detalhe/128299", "077")</f>
      </c>
      <c r="B35" s="4" t="s">
        <f>=HYPERLINK("https://www.leilaoonline.net/lote/detalhe/128299", "GERADOR DE ENERGIA 210 KVA; MOTOR CUMIS")</f>
      </c>
      <c r="C35" s="4" t="inlineStr">
        <is>
          <t>Não vendido</t>
        </is>
      </c>
      <c r="D35" s="4" t="inlineStr">
        <is>
          <t>110</t>
        </is>
      </c>
      <c r="E35" s="5" t="inlineStr">
        <is>
          <t>31.250,00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=HYPERLINK("https://www.leilaoonline.net/lote/detalhe/128300", "078")</f>
      </c>
      <c r="B36" s="4" t="s">
        <f>=HYPERLINK("https://www.leilaoonline.net/lote/detalhe/128300", "GERADOR MOTOR SCANIA 375 KVA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=HYPERLINK("https://www.leilaoonline.net/lote/detalhe/128302", "080")</f>
      </c>
      <c r="B37" s="4" t="s">
        <f>=HYPERLINK("https://www.leilaoonline.net/lote/detalhe/128302", "21 GAIOLAS PALETEIRAS SEM USO")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=HYPERLINK("https://www.leilaoonline.net/lote/detalhe/128304", "090")</f>
      </c>
      <c r="B38" s="4" t="s">
        <f>=HYPERLINK("https://www.leilaoonline.net/lote/detalhe/128304", "TANQUE DE ALTA PRESSÃO; MEDIDAS: 3M DE COMPRIMENTO POR 2M DE LARGURA")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=HYPERLINK("https://www.leilaoonline.net/lote/detalhe/128305", "095")</f>
      </c>
      <c r="B39" s="4" t="s">
        <f>=HYPERLINK("https://www.leilaoonline.net/lote/detalhe/128305", "10 MOTORES WEG; DE 30CV, 50CV, 25CV E 20CV; 1150 e 1750 RPM")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=HYPERLINK("https://www.leilaoonline.net/lote/detalhe/128298", "119")</f>
      </c>
      <c r="B40" s="4" t="s">
        <f>=HYPERLINK("https://www.leilaoonline.net/lote/detalhe/128298", "7 APARELHOS DE ULTRASSOM; PAROU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5.050,00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