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=HYPERLINK("https://www.leilaoonline.net/lote/detalhe/140623", "000")</f>
      </c>
      <c r="B11" s="4" t="s">
        <f>=HYPERLINK("https://www.leilaoonline.net/lote/detalhe/140623",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=HYPERLINK("https://www.leilaoonline.net/lote/detalhe/140615", "001")</f>
      </c>
      <c r="B12" s="4" t="s">
        <f>=HYPERLINK("https://www.leilaoonline.net/lote/detalhe/140615",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=HYPERLINK("https://www.leilaoonline.net/lote/detalhe/142228", "002")</f>
      </c>
      <c r="B13" s="4" t="s">
        <f>=HYPERLINK("https://www.leilaoonline.net/lote/detalhe/142228", "CAMINHÃO DE CARGA MERCEDES BENZ L 1113. COM MUNCK MOD. 12. REVISADO. (2 HIDRÁULICAS E 2 MANUAIS)")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=HYPERLINK("https://www.leilaoonline.net/lote/detalhe/140734", "003")</f>
      </c>
      <c r="B14" s="4" t="s">
        <f>=HYPERLINK("https://www.leilaoonline.net/lote/detalhe/140734",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=HYPERLINK("https://www.leilaoonline.net/lote/detalhe/141475", "004")</f>
      </c>
      <c r="B15" s="4" t="s">
        <f>=HYPERLINK("https://www.leilaoonline.net/lote/detalhe/141475", " FLANGES DE AÇO CARBONO DIVERSOS")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=HYPERLINK("https://www.leilaoonline.net/lote/detalhe/140716", "005")</f>
      </c>
      <c r="B16" s="4" t="s">
        <f>=HYPERLINK("https://www.leilaoonline.net/lote/detalhe/140716",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=HYPERLINK("https://www.leilaoonline.net/lote/detalhe/140715", "006")</f>
      </c>
      <c r="B17" s="4" t="s">
        <f>=HYPERLINK("https://www.leilaoonline.net/lote/detalhe/140715",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=HYPERLINK("https://www.leilaoonline.net/lote/detalhe/140717", "007")</f>
      </c>
      <c r="B18" s="4" t="s">
        <f>=HYPERLINK("https://www.leilaoonline.net/lote/detalhe/140717",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=HYPERLINK("https://www.leilaoonline.net/lote/detalhe/140719", "008")</f>
      </c>
      <c r="B19" s="4" t="s">
        <f>=HYPERLINK("https://www.leilaoonline.net/lote/detalhe/140719",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=HYPERLINK("https://www.leilaoonline.net/lote/detalhe/140721", "009")</f>
      </c>
      <c r="B20" s="4" t="s">
        <f>=HYPERLINK("https://www.leilaoonline.net/lote/detalhe/140721",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=HYPERLINK("https://www.leilaoonline.net/lote/detalhe/140617", "010")</f>
      </c>
      <c r="B21" s="4" t="s">
        <f>=HYPERLINK("https://www.leilaoonline.net/lote/detalhe/140617", "CONJUNTO TURBO GERADOR A VAPOR ABB-TOSHIBA 1500 KVA")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=HYPERLINK("https://www.leilaoonline.net/lote/detalhe/140622", "011")</f>
      </c>
      <c r="B22" s="4" t="s">
        <f>=HYPERLINK("https://www.leilaoonline.net/lote/detalhe/140622",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=HYPERLINK("https://www.leilaoonline.net/lote/detalhe/140723", "012")</f>
      </c>
      <c r="B23" s="4" t="s">
        <f>=HYPERLINK("https://www.leilaoonline.net/lote/detalhe/140723",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=HYPERLINK("https://www.leilaoonline.net/lote/detalhe/140722", "013")</f>
      </c>
      <c r="B24" s="4" t="s">
        <f>=HYPERLINK("https://www.leilaoonline.net/lote/detalhe/140722",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=HYPERLINK("https://www.leilaoonline.net/lote/detalhe/140601", "014")</f>
      </c>
      <c r="B25" s="4" t="s">
        <f>=HYPERLINK("https://www.leilaoonline.net/lote/detalhe/140601",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=HYPERLINK("https://www.leilaoonline.net/lote/detalhe/140718", "015")</f>
      </c>
      <c r="B26" s="4" t="s">
        <f>=HYPERLINK("https://www.leilaoonline.net/lote/detalhe/140718",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=HYPERLINK("https://www.leilaoonline.net/lote/detalhe/140720", "016")</f>
      </c>
      <c r="B27" s="4" t="s">
        <f>=HYPERLINK("https://www.leilaoonline.net/lote/detalhe/140720",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=HYPERLINK("https://www.leilaoonline.net/lote/detalhe/140724", "017")</f>
      </c>
      <c r="B28" s="4" t="s">
        <f>=HYPERLINK("https://www.leilaoonline.net/lote/detalhe/140724",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=HYPERLINK("https://www.leilaoonline.net/lote/detalhe/140614", "018")</f>
      </c>
      <c r="B29" s="4" t="s">
        <f>=HYPERLINK("https://www.leilaoonline.net/lote/detalhe/140614",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=HYPERLINK("https://www.leilaoonline.net/lote/detalhe/140725", "019")</f>
      </c>
      <c r="B30" s="4" t="s">
        <f>=HYPERLINK("https://www.leilaoonline.net/lote/detalhe/140725",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=HYPERLINK("https://www.leilaoonline.net/lote/detalhe/140611", "020")</f>
      </c>
      <c r="B31" s="4" t="s">
        <f>=HYPERLINK("https://www.leilaoonline.net/lote/detalhe/140611", "Lote de manequins de fibra com avarias.")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=HYPERLINK("https://www.leilaoonline.net/lote/detalhe/140606", "021")</f>
      </c>
      <c r="B32" s="4" t="s">
        <f>=HYPERLINK("https://www.leilaoonline.net/lote/detalhe/140606",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=HYPERLINK("https://www.leilaoonline.net/lote/detalhe/140618", "022")</f>
      </c>
      <c r="B33" s="4" t="s">
        <f>=HYPERLINK("https://www.leilaoonline.net/lote/detalhe/140618", "aprox. 80 pares de sapatos diversos modelos")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=HYPERLINK("https://www.leilaoonline.net/lote/detalhe/141440", "025")</f>
      </c>
      <c r="B34" s="4" t="s">
        <f>=HYPERLINK("https://www.leilaoonline.net/lote/detalhe/141440", "10 baterias estacionárias. Semi novas. 12 Volts. 100 Amperes")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=HYPERLINK("https://www.leilaoonline.net/lote/detalhe/140607", "027")</f>
      </c>
      <c r="B35" s="4" t="s">
        <f>=HYPERLINK("https://www.leilaoonline.net/lote/detalhe/140607", "APROX. 37 UN  DE MOEDAS/ DINHEIRO ANTIGO (ver especificações)")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=HYPERLINK("https://www.leilaoonline.net/lote/detalhe/140603", "030")</f>
      </c>
      <c r="B36" s="4" t="s">
        <f>=HYPERLINK("https://www.leilaoonline.net/lote/detalhe/140603", "Equipamentos diversos: 01 máquina de escrever, 01 aparelho de fax, 01 aparelho de som,  02 crossovers, 02 equalizadores e 03 aparelhos de MD")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=HYPERLINK("https://www.leilaoonline.net/lote/detalhe/140602", "031")</f>
      </c>
      <c r="B37" s="4" t="s">
        <f>=HYPERLINK("https://www.leilaoonline.net/lote/detalhe/140602", "Transformador  trifásico - 380 voltz - 75 KVA")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=HYPERLINK("https://www.leilaoonline.net/lote/detalhe/140817", "049")</f>
      </c>
      <c r="B38" s="4" t="s">
        <f>=HYPERLINK("https://www.leilaoonline.net/lote/detalhe/140817", "Gaiola boiadeira para D10")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=HYPERLINK("https://www.leilaoonline.net/lote/detalhe/140726", "052")</f>
      </c>
      <c r="B39" s="4" t="s">
        <f>=HYPERLINK("https://www.leilaoonline.net/lote/detalhe/140726", "1 contêiner de 6 mts")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=HYPERLINK("https://www.leilaoonline.net/lote/detalhe/140616", "053")</f>
      </c>
      <c r="B40" s="4" t="s">
        <f>=HYPERLINK("https://www.leilaoonline.net/lote/detalhe/140616", " 4 telas de retroprojetores sendo: 2 com tripé e 2 sem")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=HYPERLINK("https://www.leilaoonline.net/lote/detalhe/140624", "055")</f>
      </c>
      <c r="B41" s="4" t="s">
        <f>=HYPERLINK("https://www.leilaoonline.net/lote/detalhe/140624", " Motor 30 CV 4 polos EX prova de explosão (sem pé com flange cdin)")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=HYPERLINK("https://www.leilaoonline.net/lote/detalhe/140741", "057")</f>
      </c>
      <c r="B42" s="4" t="s">
        <f>=HYPERLINK("https://www.leilaoonline.net/lote/detalhe/140741", "Motor 250 CV 1750 rpm 4 polos 380/660 volts. Marca Siemens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=HYPERLINK("https://www.leilaoonline.net/lote/detalhe/140612", "061")</f>
      </c>
      <c r="B43" s="4" t="s">
        <f>=HYPERLINK("https://www.leilaoonline.net/lote/detalhe/140612", " Motor elétrico 300 CV 4 polos com flange sem pé - Marca Weg.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29.550,00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=HYPERLINK("https://www.leilaoonline.net/lote/detalhe/140735", "083")</f>
      </c>
      <c r="B44" s="4" t="s">
        <f>=HYPERLINK("https://www.leilaoonline.net/lote/detalhe/140735", " Motor elétrico 60 CV 2 polos 3500 rpm 380/660 volts Marca Weg Revisado completo")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=HYPERLINK("https://www.leilaoonline.net/lote/detalhe/140736", "086")</f>
      </c>
      <c r="B45" s="4" t="s">
        <f>=HYPERLINK("https://www.leilaoonline.net/lote/detalhe/140736", " Motor 250 CV 1750 rpm 4 polos Revisado completo Marca Weg W22")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34.000,00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=HYPERLINK("https://www.leilaoonline.net/lote/detalhe/140733", "098")</f>
      </c>
      <c r="B46" s="4" t="s">
        <f>=HYPERLINK("https://www.leilaoonline.net/lote/detalhe/140733", "Cápsula Saúna a vapor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=HYPERLINK("https://www.leilaoonline.net/lote/detalhe/140729", "128")</f>
      </c>
      <c r="B47" s="4" t="s">
        <f>=HYPERLINK("https://www.leilaoonline.net/lote/detalhe/140729", " Bancada de teste Wabco")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=HYPERLINK("https://www.leilaoonline.net/lote/detalhe/140731", "131")</f>
      </c>
      <c r="B48" s="4" t="s">
        <f>=HYPERLINK("https://www.leilaoonline.net/lote/detalhe/140731", " Maquina de rebitar freio")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=HYPERLINK("https://www.leilaoonline.net/lote/detalhe/140730", "132")</f>
      </c>
      <c r="B49" s="4" t="s">
        <f>=HYPERLINK("https://www.leilaoonline.net/lote/detalhe/140730", " Maquina de rebitar freio")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=HYPERLINK("https://www.leilaoonline.net/lote/detalhe/140732", "133")</f>
      </c>
      <c r="B50" s="4" t="s">
        <f>=HYPERLINK("https://www.leilaoonline.net/lote/detalhe/140732", "01 bicicleta cargueira")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=HYPERLINK("https://www.leilaoonline.net/lote/detalhe/140727", "138")</f>
      </c>
      <c r="B51" s="4" t="s">
        <f>=HYPERLINK("https://www.leilaoonline.net/lote/detalhe/140727", " 9 conjuntos de filtro combustível  Agco - Valtra")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=HYPERLINK("https://www.leilaoonline.net/lote/detalhe/140728", "139")</f>
      </c>
      <c r="B52" s="4" t="s">
        <f>=HYPERLINK("https://www.leilaoonline.net/lote/detalhe/140728", " 7 filtros Tecfil  PSL523")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=HYPERLINK("https://www.leilaoonline.net/lote/detalhe/140600", "303")</f>
      </c>
      <c r="B53" s="4" t="s">
        <f>=HYPERLINK("https://www.leilaoonline.net/lote/detalhe/140600", " MÁQUINA PARA FECHAR/ COLAR")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=HYPERLINK("https://www.leilaoonline.net/lote/detalhe/140818", "304")</f>
      </c>
      <c r="B54" s="4" t="s">
        <f>=HYPERLINK("https://www.leilaoonline.net/lote/detalhe/140818", " BALANÇA EMPACOTADORA")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=HYPERLINK("https://www.leilaoonline.net/lote/detalhe/140621", "348")</f>
      </c>
      <c r="B55" s="4" t="s">
        <f>=HYPERLINK("https://www.leilaoonline.net/lote/detalhe/140621", " 6 luzes de emergência sendo 5 com baterias e 1 sem")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=HYPERLINK("https://www.leilaoonline.net/lote/detalhe/140620", "349")</f>
      </c>
      <c r="B56" s="4" t="s">
        <f>=HYPERLINK("https://www.leilaoonline.net/lote/detalhe/140620", " Sucata de 10 aspiradores de pó sem acessórios")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=HYPERLINK("https://www.leilaoonline.net/lote/detalhe/140793", "350")</f>
      </c>
      <c r="B57" s="4" t="s">
        <f>=HYPERLINK("https://www.leilaoonline.net/lote/detalhe/140793", "Aprox. 57 unidades de ventiladores sucatas. Podendo faltar peças")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=HYPERLINK("https://www.leilaoonline.net/lote/detalhe/140795", "351")</f>
      </c>
      <c r="B58" s="4" t="s">
        <f>=HYPERLINK("https://www.leilaoonline.net/lote/detalhe/140795", "Aprox. 55 unidades sucatas de ventiladores Britânia e Arno. Podendo faltar peças")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=HYPERLINK("https://www.leilaoonline.net/lote/detalhe/140796", "352")</f>
      </c>
      <c r="B59" s="4" t="s">
        <f>=HYPERLINK("https://www.leilaoonline.net/lote/detalhe/140796", " Aprox. 28 unidades de sucata de eletrodomésticos diversos")</f>
      </c>
      <c r="C59" s="4" t="inlineStr">
        <is>
          <t>Vendido</t>
        </is>
      </c>
      <c r="D59" s="4" t="inlineStr">
        <is>
          <t>1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=HYPERLINK("https://www.leilaoonline.net/lote/detalhe/140797", "353")</f>
      </c>
      <c r="B60" s="4" t="s">
        <f>=HYPERLINK("https://www.leilaoonline.net/lote/detalhe/140797", " 4 sucatas de circuladores de ar Britania")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=HYPERLINK("https://www.leilaoonline.net/lote/detalhe/140794", "354")</f>
      </c>
      <c r="B61" s="4" t="s">
        <f>=HYPERLINK("https://www.leilaoonline.net/lote/detalhe/140794", " 10 sucatas de multi funcionais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=HYPERLINK("https://www.leilaoonline.net/lote/detalhe/140738", "358")</f>
      </c>
      <c r="B62" s="4" t="s">
        <f>=HYPERLINK("https://www.leilaoonline.net/lote/detalhe/140738", "10 cadeiras estofadas fixas com braço")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=HYPERLINK("https://www.leilaoonline.net/lote/detalhe/140784", "1121")</f>
      </c>
      <c r="B63" s="4" t="s">
        <f>=HYPERLINK("https://www.leilaoonline.net/lote/detalhe/140784", " Rádio")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=HYPERLINK("https://www.leilaoonline.net/lote/detalhe/140781", "1122")</f>
      </c>
      <c r="B64" s="4" t="s">
        <f>=HYPERLINK("https://www.leilaoonline.net/lote/detalhe/140781", " Rádio")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=HYPERLINK("https://www.leilaoonline.net/lote/detalhe/140788", "1123")</f>
      </c>
      <c r="B65" s="4" t="s">
        <f>=HYPERLINK("https://www.leilaoonline.net/lote/detalhe/140788", " Rádio")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=HYPERLINK("https://www.leilaoonline.net/lote/detalhe/140782", "1124")</f>
      </c>
      <c r="B66" s="4" t="s">
        <f>=HYPERLINK("https://www.leilaoonline.net/lote/detalhe/140782", " lote com 10 peças bombas para água com fonte 110v ou 220v")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=HYPERLINK("https://www.leilaoonline.net/lote/detalhe/140787", "1126")</f>
      </c>
      <c r="B67" s="4" t="s">
        <f>=HYPERLINK("https://www.leilaoonline.net/lote/detalhe/140787", " compressor")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=HYPERLINK("https://www.leilaoonline.net/lote/detalhe/140786", "1127")</f>
      </c>
      <c r="B68" s="4" t="s">
        <f>=HYPERLINK("https://www.leilaoonline.net/lote/detalhe/140786", " projetor de filmes 8mm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=HYPERLINK("https://www.leilaoonline.net/lote/detalhe/140783", "1129")</f>
      </c>
      <c r="B69" s="4" t="s">
        <f>=HYPERLINK("https://www.leilaoonline.net/lote/detalhe/140783", " autocrave")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=HYPERLINK("https://www.leilaoonline.net/lote/detalhe/140785", "1130")</f>
      </c>
      <c r="B70" s="4" t="s">
        <f>=HYPERLINK("https://www.leilaoonline.net/lote/detalhe/140785", " esteira")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=HYPERLINK("https://www.leilaoonline.net/lote/detalhe/140609", "1213")</f>
      </c>
      <c r="B71" s="4" t="s">
        <f>=HYPERLINK("https://www.leilaoonline.net/lote/detalhe/140609", " INJETORA AILÉE, TIPO BA, 60 CICLOS")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=HYPERLINK("https://www.leilaoonline.net/lote/detalhe/140608", "1214")</f>
      </c>
      <c r="B72" s="4" t="s">
        <f>=HYPERLINK("https://www.leilaoonline.net/lote/detalhe/140608", " INJETORA AILÉE, TIPO BA, 60 CICLOS")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=HYPERLINK("https://www.leilaoonline.net/lote/detalhe/140610", "1216")</f>
      </c>
      <c r="B73" s="4" t="s">
        <f>=HYPERLINK("https://www.leilaoonline.net/lote/detalhe/140610", " INJETORA AILÉE, TIPO BA, 60 CICLOS")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=HYPERLINK("https://www.leilaoonline.net/lote/detalhe/140745", "1221")</f>
      </c>
      <c r="B74" s="4" t="s">
        <f>=HYPERLINK("https://www.leilaoonline.net/lote/detalhe/140745", " Molde para Castiçal pequeno. Para injeção de Zamak")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=HYPERLINK("https://www.leilaoonline.net/lote/detalhe/140749", "1222")</f>
      </c>
      <c r="B75" s="4" t="s">
        <f>=HYPERLINK("https://www.leilaoonline.net/lote/detalhe/140749", " Molde para Fundo bomboniere. Para injeção de Zamak")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=HYPERLINK("https://www.leilaoonline.net/lote/detalhe/140746", "1223")</f>
      </c>
      <c r="B76" s="4" t="s">
        <f>=HYPERLINK("https://www.leilaoonline.net/lote/detalhe/140746", " Molde para Tampa bomboniere. Para injeção de Zamak")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=HYPERLINK("https://www.leilaoonline.net/lote/detalhe/140748", "1224")</f>
      </c>
      <c r="B77" s="4" t="s">
        <f>=HYPERLINK("https://www.leilaoonline.net/lote/detalhe/140748", " Molde para Gatinho e burrinho. Para injeção de Zamak")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=HYPERLINK("https://www.leilaoonline.net/lote/detalhe/140747", "1225")</f>
      </c>
      <c r="B78" s="4" t="s">
        <f>=HYPERLINK("https://www.leilaoonline.net/lote/detalhe/140747", " Molde para Cabeça Cisne. Para injeção de Zamak")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=HYPERLINK("https://www.leilaoonline.net/lote/detalhe/140752", "1226")</f>
      </c>
      <c r="B79" s="4" t="s">
        <f>=HYPERLINK("https://www.leilaoonline.net/lote/detalhe/140752", " Molde para Asa Cisne. Para injeção de Zamak")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=HYPERLINK("https://www.leilaoonline.net/lote/detalhe/140753", "1227")</f>
      </c>
      <c r="B80" s="4" t="s">
        <f>=HYPERLINK("https://www.leilaoonline.net/lote/detalhe/140753", " Molde para Costas Cisne. Para injeção de Zamak")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=HYPERLINK("https://www.leilaoonline.net/lote/detalhe/140750", "1228")</f>
      </c>
      <c r="B81" s="4" t="s">
        <f>=HYPERLINK("https://www.leilaoonline.net/lote/detalhe/140750", " Molde para Peito Cisne. Para injeção de Zamak")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=HYPERLINK("https://www.leilaoonline.net/lote/detalhe/140754", "1229")</f>
      </c>
      <c r="B82" s="4" t="s">
        <f>=HYPERLINK("https://www.leilaoonline.net/lote/detalhe/140754", " Molde para Porta Copo. Para injeção de Zamak")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=HYPERLINK("https://www.leilaoonline.net/lote/detalhe/140751", "1230")</f>
      </c>
      <c r="B83" s="4" t="s">
        <f>=HYPERLINK("https://www.leilaoonline.net/lote/detalhe/140751", " Molde para Castiçal. Para injeção de Zamak")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=HYPERLINK("https://www.leilaoonline.net/lote/detalhe/140756", "1231")</f>
      </c>
      <c r="B84" s="4" t="s">
        <f>=HYPERLINK("https://www.leilaoonline.net/lote/detalhe/140756", " Molde para Fruteira 1. Para injeção de Zamak")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=HYPERLINK("https://www.leilaoonline.net/lote/detalhe/140755", "1232")</f>
      </c>
      <c r="B85" s="4" t="s">
        <f>=HYPERLINK("https://www.leilaoonline.net/lote/detalhe/140755", " Molde para Molde virgem. Para injeção de Zamak")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=HYPERLINK("https://www.leilaoonline.net/lote/detalhe/140757", "1233")</f>
      </c>
      <c r="B86" s="4" t="s">
        <f>=HYPERLINK("https://www.leilaoonline.net/lote/detalhe/140757", " Molde para Suporte xícara café. Para injeção de Zamak")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=HYPERLINK("https://www.leilaoonline.net/lote/detalhe/140759", "1234")</f>
      </c>
      <c r="B87" s="4" t="s">
        <f>=HYPERLINK("https://www.leilaoonline.net/lote/detalhe/140759", " Molde para Suporte ovo quente. Para injeção de Zamak")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=HYPERLINK("https://www.leilaoonline.net/lote/detalhe/140758", "1235")</f>
      </c>
      <c r="B88" s="4" t="s">
        <f>=HYPERLINK("https://www.leilaoonline.net/lote/detalhe/140758", " Molde para Fruteira 2.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=HYPERLINK("https://www.leilaoonline.net/lote/detalhe/140760", "1236")</f>
      </c>
      <c r="B89" s="4" t="s">
        <f>=HYPERLINK("https://www.leilaoonline.net/lote/detalhe/140760", " Molde para Bandeja.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=HYPERLINK("https://www.leilaoonline.net/lote/detalhe/140761", "1237")</f>
      </c>
      <c r="B90" s="4" t="s">
        <f>=HYPERLINK("https://www.leilaoonline.net/lote/detalhe/140761", " Molde para Corpo do baleiro.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=HYPERLINK("https://www.leilaoonline.net/lote/detalhe/140762", "1238")</f>
      </c>
      <c r="B91" s="4" t="s">
        <f>=HYPERLINK("https://www.leilaoonline.net/lote/detalhe/140762", " Molde para Tampa do baleiro.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=HYPERLINK("https://www.leilaoonline.net/lote/detalhe/140765", "1239")</f>
      </c>
      <c r="B92" s="4" t="s">
        <f>=HYPERLINK("https://www.leilaoonline.net/lote/detalhe/140765", " Molde para Pires copo café.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=HYPERLINK("https://www.leilaoonline.net/lote/detalhe/140767", "1240")</f>
      </c>
      <c r="B93" s="4" t="s">
        <f>=HYPERLINK("https://www.leilaoonline.net/lote/detalhe/140767", " Molde para Tampa decorativa.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=HYPERLINK("https://www.leilaoonline.net/lote/detalhe/140763", "1241")</f>
      </c>
      <c r="B94" s="4" t="s">
        <f>=HYPERLINK("https://www.leilaoonline.net/lote/detalhe/140763", " Molde para Suporte decorativo.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=HYPERLINK("https://www.leilaoonline.net/lote/detalhe/140766", "1242")</f>
      </c>
      <c r="B95" s="4" t="s">
        <f>=HYPERLINK("https://www.leilaoonline.net/lote/detalhe/140766", " Molde para Tampa de bomboniere.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=HYPERLINK("https://www.leilaoonline.net/lote/detalhe/140764", "1243")</f>
      </c>
      <c r="B96" s="4" t="s">
        <f>=HYPERLINK("https://www.leilaoonline.net/lote/detalhe/140764", " Molde para Taça decorativa parte superior.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=HYPERLINK("https://www.leilaoonline.net/lote/detalhe/140769", "1244")</f>
      </c>
      <c r="B97" s="4" t="s">
        <f>=HYPERLINK("https://www.leilaoonline.net/lote/detalhe/140769", " Molde para Base taça decorativa.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=HYPERLINK("https://www.leilaoonline.net/lote/detalhe/140768", "1245")</f>
      </c>
      <c r="B98" s="4" t="s">
        <f>=HYPERLINK("https://www.leilaoonline.net/lote/detalhe/140768", " Molde para Fruteira 3.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=HYPERLINK("https://www.leilaoonline.net/lote/detalhe/140770", "1246")</f>
      </c>
      <c r="B99" s="4" t="s">
        <f>=HYPERLINK("https://www.leilaoonline.net/lote/detalhe/140770", " Molde para Suporte para copo.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=HYPERLINK("https://www.leilaoonline.net/lote/detalhe/140771", "1248")</f>
      </c>
      <c r="B100" s="4" t="s">
        <f>=HYPERLINK("https://www.leilaoonline.net/lote/detalhe/140771", " Molde para Caixa dreno. Para injeção de Nylon")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=HYPERLINK("https://www.leilaoonline.net/lote/detalhe/140772", "1249")</f>
      </c>
      <c r="B101" s="4" t="s">
        <f>=HYPERLINK("https://www.leilaoonline.net/lote/detalhe/140772", " Molde para Chave Allen. Para injeção de Nylon")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=HYPERLINK("https://www.leilaoonline.net/lote/detalhe/140775", "1250")</f>
      </c>
      <c r="B102" s="4" t="s">
        <f>=HYPERLINK("https://www.leilaoonline.net/lote/detalhe/140775", " Molde para Roldana. Para injeção de Nylon")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=HYPERLINK("https://www.leilaoonline.net/lote/detalhe/140773", "1251")</f>
      </c>
      <c r="B103" s="4" t="s">
        <f>=HYPERLINK("https://www.leilaoonline.net/lote/detalhe/140773", " Molde para Guia filha correr SD328. Para injeção de Nylon")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=HYPERLINK("https://www.leilaoonline.net/lote/detalhe/140777", "1252")</f>
      </c>
      <c r="B104" s="4" t="s">
        <f>=HYPERLINK("https://www.leilaoonline.net/lote/detalhe/140777", " Molde para Guia folha baguete correr. Para injeção de Nylon")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=HYPERLINK("https://www.leilaoonline.net/lote/detalhe/140778", "1253")</f>
      </c>
      <c r="B105" s="4" t="s">
        <f>=HYPERLINK("https://www.leilaoonline.net/lote/detalhe/140778", " Molde para Junção folha fixa. Para injeção de Nylon")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=HYPERLINK("https://www.leilaoonline.net/lote/detalhe/140774", "1254")</f>
      </c>
      <c r="B106" s="4" t="s">
        <f>=HYPERLINK("https://www.leilaoonline.net/lote/detalhe/140774", " Molde Sem descrição . Para injeção de Nylon")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=HYPERLINK("https://www.leilaoonline.net/lote/detalhe/140779", "1255")</f>
      </c>
      <c r="B107" s="4" t="s">
        <f>=HYPERLINK("https://www.leilaoonline.net/lote/detalhe/140779", " Molde para Travessa intermediária SD1173. Para injeção de Nylon")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=HYPERLINK("https://www.leilaoonline.net/lote/detalhe/140776", "1256")</f>
      </c>
      <c r="B108" s="4" t="s">
        <f>=HYPERLINK("https://www.leilaoonline.net/lote/detalhe/140776", " 06 Moldes Sem indentificação. Para injeção de Nylon")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=HYPERLINK("https://www.leilaoonline.net/lote/detalhe/140780", "1257")</f>
      </c>
      <c r="B109" s="4" t="s">
        <f>=HYPERLINK("https://www.leilaoonline.net/lote/detalhe/140780", " Molde para Roldanas. Para injeção de Nylon")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=HYPERLINK("https://www.leilaoonline.net/lote/detalhe/140625", "2001")</f>
      </c>
      <c r="B110" s="4" t="s">
        <f>=HYPERLINK("https://www.leilaoonline.net/lote/detalhe/140625", " Órgão Defoli antigo funcionando, madeira maciça.")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3.100,00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=HYPERLINK("https://www.leilaoonline.net/lote/detalhe/140627", "2003")</f>
      </c>
      <c r="B111" s="4" t="s">
        <f>=HYPERLINK("https://www.leilaoonline.net/lote/detalhe/140627", " Fogão industrial 6 bocas duplas Cozil com forno todo em inox")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3.800,00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=HYPERLINK("https://www.leilaoonline.net/lote/detalhe/140633", "2005")</f>
      </c>
      <c r="B112" s="4" t="s">
        <f>=HYPERLINK("https://www.leilaoonline.net/lote/detalhe/140633", " giroflex com modulo e sirene 12v")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=HYPERLINK("https://www.leilaoonline.net/lote/detalhe/140644", "2006")</f>
      </c>
      <c r="B113" s="4" t="s">
        <f>=HYPERLINK("https://www.leilaoonline.net/lote/detalhe/140644", " balcão refrigerado com pedra de granito e pia inox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=HYPERLINK("https://www.leilaoonline.net/lote/detalhe/140639", "2007")</f>
      </c>
      <c r="B114" s="4" t="s">
        <f>=HYPERLINK("https://www.leilaoonline.net/lote/detalhe/140639", " câmera fotográfica Zenit 122 ml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=HYPERLINK("https://www.leilaoonline.net/lote/detalhe/140650", "2008")</f>
      </c>
      <c r="B115" s="4" t="s">
        <f>=HYPERLINK("https://www.leilaoonline.net/lote/detalhe/140650", " geladeira antiga Frigedaire")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=HYPERLINK("https://www.leilaoonline.net/lote/detalhe/140636", "2009")</f>
      </c>
      <c r="B116" s="4" t="s">
        <f>=HYPERLINK("https://www.leilaoonline.net/lote/detalhe/140636", " policorte Meta Maq com motor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=HYPERLINK("https://www.leilaoonline.net/lote/detalhe/140643", "2010")</f>
      </c>
      <c r="B117" s="4" t="s">
        <f>=HYPERLINK("https://www.leilaoonline.net/lote/detalhe/140643", " gerador a gasolina no estado sem teste de funcionamento")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=HYPERLINK("https://www.leilaoonline.net/lote/detalhe/140628", "2011")</f>
      </c>
      <c r="B118" s="4" t="s">
        <f>=HYPERLINK("https://www.leilaoonline.net/lote/detalhe/140628", " bomba de vácuo hf 55CFN")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=HYPERLINK("https://www.leilaoonline.net/lote/detalhe/140635", "2013")</f>
      </c>
      <c r="B119" s="4" t="s">
        <f>=HYPERLINK("https://www.leilaoonline.net/lote/detalhe/140635", " gerador a gasolina sem teste de funcionamento com falta de peças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=HYPERLINK("https://www.leilaoonline.net/lote/detalhe/140642", "2014")</f>
      </c>
      <c r="B120" s="4" t="s">
        <f>=HYPERLINK("https://www.leilaoonline.net/lote/detalhe/140642", " máquina de fumaça sem teste de funcionamento e canhão de luz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=HYPERLINK("https://www.leilaoonline.net/lote/detalhe/140629", "2015")</f>
      </c>
      <c r="B121" s="4" t="s">
        <f>=HYPERLINK("https://www.leilaoonline.net/lote/detalhe/140629", " reciver gradiente no estado")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=HYPERLINK("https://www.leilaoonline.net/lote/detalhe/140641", "2020")</f>
      </c>
      <c r="B122" s="4" t="s">
        <f>=HYPERLINK("https://www.leilaoonline.net/lote/detalhe/140641", " ar condicionado Springer 7500 btu sem teste de funcionamento")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=HYPERLINK("https://www.leilaoonline.net/lote/detalhe/140634", "2021")</f>
      </c>
      <c r="B123" s="4" t="s">
        <f>=HYPERLINK("https://www.leilaoonline.net/lote/detalhe/140634", " forno de têmpora Brasmet 220v tipo k250 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=HYPERLINK("https://www.leilaoonline.net/lote/detalhe/140651", "2022")</f>
      </c>
      <c r="B124" s="4" t="s">
        <f>=HYPERLINK("https://www.leilaoonline.net/lote/detalhe/140651", " máquina de costura indústria reta Singer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=HYPERLINK("https://www.leilaoonline.net/lote/detalhe/140646", "2024")</f>
      </c>
      <c r="B125" s="4" t="s">
        <f>=HYPERLINK("https://www.leilaoonline.net/lote/detalhe/140646", " martelo rompedor pneumático 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=HYPERLINK("https://www.leilaoonline.net/lote/detalhe/140630", "2025")</f>
      </c>
      <c r="B126" s="4" t="s">
        <f>=HYPERLINK("https://www.leilaoonline.net/lote/detalhe/140630", " martelo rompedor elétrico sem teste de funcionamento")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=HYPERLINK("https://www.leilaoonline.net/lote/detalhe/140645", "2026")</f>
      </c>
      <c r="B127" s="4" t="s">
        <f>=HYPERLINK("https://www.leilaoonline.net/lote/detalhe/140645", " sucata de martelos rompedores aproximadamente 30 peças")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=HYPERLINK("https://www.leilaoonline.net/lote/detalhe/140626", "2027")</f>
      </c>
      <c r="B128" s="4" t="s">
        <f>=HYPERLINK("https://www.leilaoonline.net/lote/detalhe/140626", " vibrador de concreto funcionando 7 peças Bosch somente o vibrador")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2.100,00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=HYPERLINK("https://www.leilaoonline.net/lote/detalhe/140649", "2028")</f>
      </c>
      <c r="B129" s="4" t="s">
        <f>=HYPERLINK("https://www.leilaoonline.net/lote/detalhe/140649", " motor estacionário Honda 5.5cv")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=HYPERLINK("https://www.leilaoonline.net/lote/detalhe/140640", "2029")</f>
      </c>
      <c r="B130" s="4" t="s">
        <f>=HYPERLINK("https://www.leilaoonline.net/lote/detalhe/140640", " vibrador de concreto vibromak 4 peças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=HYPERLINK("https://www.leilaoonline.net/lote/detalhe/140737", "2031")</f>
      </c>
      <c r="B131" s="4" t="s">
        <f>=HYPERLINK("https://www.leilaoonline.net/lote/detalhe/140737", " serra circular 9 peças no estado sem teste")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=HYPERLINK("https://www.leilaoonline.net/lote/detalhe/140652", "2032")</f>
      </c>
      <c r="B132" s="4" t="s">
        <f>=HYPERLINK("https://www.leilaoonline.net/lote/detalhe/140652", " máquina de gelo Springer ace maker modelo icma 0158b sem teste de funcionamento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=HYPERLINK("https://www.leilaoonline.net/lote/detalhe/140631", "2033")</f>
      </c>
      <c r="B133" s="4" t="s">
        <f>=HYPERLINK("https://www.leilaoonline.net/lote/detalhe/140631", " descascador de legumes Hobart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=HYPERLINK("https://www.leilaoonline.net/lote/detalhe/140648", "2034")</f>
      </c>
      <c r="B134" s="4" t="s">
        <f>=HYPERLINK("https://www.leilaoonline.net/lote/detalhe/140648", " aquecedor de ar Britânia sem teste de funcionamento")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=HYPERLINK("https://www.leilaoonline.net/lote/detalhe/140638", "2035")</f>
      </c>
      <c r="B135" s="4" t="s">
        <f>=HYPERLINK("https://www.leilaoonline.net/lote/detalhe/140638", " escorredor de pratos comercial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=HYPERLINK("https://www.leilaoonline.net/lote/detalhe/140647", "2036")</f>
      </c>
      <c r="B136" s="4" t="s">
        <f>=HYPERLINK("https://www.leilaoonline.net/lote/detalhe/140647", " maquina chantili Frigomat tp 2 no estado faltando acessórios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=HYPERLINK("https://www.leilaoonline.net/lote/detalhe/140637", "2037")</f>
      </c>
      <c r="B137" s="4" t="s">
        <f>=HYPERLINK("https://www.leilaoonline.net/lote/detalhe/140637", " fatiado de alimentos robot coupe cl50 no estado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800,00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=HYPERLINK("https://www.leilaoonline.net/lote/detalhe/140632", "2039")</f>
      </c>
      <c r="B138" s="4" t="s">
        <f>=HYPERLINK("https://www.leilaoonline.net/lote/detalhe/140632", " eletrodomésticos aproximadamente 20 peças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=HYPERLINK("https://www.leilaoonline.net/lote/detalhe/140653", "2040")</f>
      </c>
      <c r="B139" s="4" t="s">
        <f>=HYPERLINK("https://www.leilaoonline.net/lote/detalhe/140653", " Maca")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=HYPERLINK("https://www.leilaoonline.net/lote/detalhe/140655", "2041")</f>
      </c>
      <c r="B140" s="4" t="s">
        <f>=HYPERLINK("https://www.leilaoonline.net/lote/detalhe/140655", " 1 balança Filizola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=HYPERLINK("https://www.leilaoonline.net/lote/detalhe/140654", "2042")</f>
      </c>
      <c r="B141" s="4" t="s">
        <f>=HYPERLINK("https://www.leilaoonline.net/lote/detalhe/140654", " frigobar Eterny sem teste de funcionamento no estado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=HYPERLINK("https://www.leilaoonline.net/lote/detalhe/140658", "2043")</f>
      </c>
      <c r="B142" s="4" t="s">
        <f>=HYPERLINK("https://www.leilaoonline.net/lote/detalhe/140658", " frigobar Consul sem teste de funcionamento no estado")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380,00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=HYPERLINK("https://www.leilaoonline.net/lote/detalhe/140656", "2044")</f>
      </c>
      <c r="B143" s="4" t="s">
        <f>=HYPERLINK("https://www.leilaoonline.net/lote/detalhe/140656", " frigobar Eterny sem teste de funcionamento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=HYPERLINK("https://www.leilaoonline.net/lote/detalhe/140659", "2045")</f>
      </c>
      <c r="B144" s="4" t="s">
        <f>=HYPERLINK("https://www.leilaoonline.net/lote/detalhe/140659", " Máquina de café expresso Astória 2 bicas com moinho de café italiano funcionando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=HYPERLINK("https://www.leilaoonline.net/lote/detalhe/140657", "2046")</f>
      </c>
      <c r="B145" s="4" t="s">
        <f>=HYPERLINK("https://www.leilaoonline.net/lote/detalhe/140657", " câmara fria sem teste de funcionamento portas amassadas no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=HYPERLINK("https://www.leilaoonline.net/lote/detalhe/140660", "2047")</f>
      </c>
      <c r="B146" s="4" t="s">
        <f>=HYPERLINK("https://www.leilaoonline.net/lote/detalhe/140660", " geladeira antiga Frigidaire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=HYPERLINK("https://www.leilaoonline.net/lote/detalhe/140666", "2049")</f>
      </c>
      <c r="B147" s="4" t="s">
        <f>=HYPERLINK("https://www.leilaoonline.net/lote/detalhe/140666", " sucata motor estacionário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=HYPERLINK("https://www.leilaoonline.net/lote/detalhe/140663", "2050")</f>
      </c>
      <c r="B148" s="4" t="s">
        <f>=HYPERLINK("https://www.leilaoonline.net/lote/detalhe/140663", " fritadeira a gás no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=HYPERLINK("https://www.leilaoonline.net/lote/detalhe/140664", "2051")</f>
      </c>
      <c r="B149" s="4" t="s">
        <f>=HYPERLINK("https://www.leilaoonline.net/lote/detalhe/140664", " cortador de grama elétrico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=HYPERLINK("https://www.leilaoonline.net/lote/detalhe/140661", "2052")</f>
      </c>
      <c r="B150" s="4" t="s">
        <f>=HYPERLINK("https://www.leilaoonline.net/lote/detalhe/140661", " cortador de cimento Wacker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=HYPERLINK("https://www.leilaoonline.net/lote/detalhe/140665", "2053")</f>
      </c>
      <c r="B151" s="4" t="s">
        <f>=HYPERLINK("https://www.leilaoonline.net/lote/detalhe/140665", " 3 equipamentos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=HYPERLINK("https://www.leilaoonline.net/lote/detalhe/140662", "2054")</f>
      </c>
      <c r="B152" s="4" t="s">
        <f>=HYPERLINK("https://www.leilaoonline.net/lote/detalhe/140662", " fritadeira elétrica dupla Cozil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=HYPERLINK("https://www.leilaoonline.net/lote/detalhe/140667", "2055")</f>
      </c>
      <c r="B153" s="4" t="s">
        <f>=HYPERLINK("https://www.leilaoonline.net/lote/detalhe/140667", " cabine de jato de areia Nortof")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=HYPERLINK("https://www.leilaoonline.net/lote/detalhe/140674", "2057")</f>
      </c>
      <c r="B154" s="4" t="s">
        <f>=HYPERLINK("https://www.leilaoonline.net/lote/detalhe/140674", " balcão pista fria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1.200,00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=HYPERLINK("https://www.leilaoonline.net/lote/detalhe/140672", "2058")</f>
      </c>
      <c r="B155" s="4" t="s">
        <f>=HYPERLINK("https://www.leilaoonline.net/lote/detalhe/140672", " bomba de vácuo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=HYPERLINK("https://www.leilaoonline.net/lote/detalhe/140678", "2059")</f>
      </c>
      <c r="B156" s="4" t="s">
        <f>=HYPERLINK("https://www.leilaoonline.net/lote/detalhe/140678", " aproximadamente 4 mesas")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=HYPERLINK("https://www.leilaoonline.net/lote/detalhe/140673", "2060")</f>
      </c>
      <c r="B157" s="4" t="s">
        <f>=HYPERLINK("https://www.leilaoonline.net/lote/detalhe/140673", "Chevrolet Blazer. Com Motor 6 CC não instalado. Ano 1997")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=HYPERLINK("https://www.leilaoonline.net/lote/detalhe/140671", "2062")</f>
      </c>
      <c r="B158" s="4" t="s">
        <f>=HYPERLINK("https://www.leilaoonline.net/lote/detalhe/140671", "Cabine de F-1000")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=HYPERLINK("https://www.leilaoonline.net/lote/detalhe/140677", "2063")</f>
      </c>
      <c r="B159" s="4" t="s">
        <f>=HYPERLINK("https://www.leilaoonline.net/lote/detalhe/140677", " radio antigo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=HYPERLINK("https://www.leilaoonline.net/lote/detalhe/140680", "2065")</f>
      </c>
      <c r="B160" s="4" t="s">
        <f>=HYPERLINK("https://www.leilaoonline.net/lote/detalhe/140680", " câmera fotográfica Canon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=HYPERLINK("https://www.leilaoonline.net/lote/detalhe/140668", "2066")</f>
      </c>
      <c r="B161" s="4" t="s">
        <f>=HYPERLINK("https://www.leilaoonline.net/lote/detalhe/140668", " prensa acêntrica 3 toneladas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=HYPERLINK("https://www.leilaoonline.net/lote/detalhe/140675", "2067")</f>
      </c>
      <c r="B162" s="4" t="s">
        <f>=HYPERLINK("https://www.leilaoonline.net/lote/detalhe/140675", " prensa acêntrica 1800 kg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1.800,00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=HYPERLINK("https://www.leilaoonline.net/lote/detalhe/140669", "2068")</f>
      </c>
      <c r="B163" s="4" t="s">
        <f>=HYPERLINK("https://www.leilaoonline.net/lote/detalhe/140669", " policorte somar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=HYPERLINK("https://www.leilaoonline.net/lote/detalhe/140670", "2070")</f>
      </c>
      <c r="B164" s="4" t="s">
        <f>=HYPERLINK("https://www.leilaoonline.net/lote/detalhe/140670", " bomba de água Anauger 900, 2 peças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=HYPERLINK("https://www.leilaoonline.net/lote/detalhe/140679", "2071")</f>
      </c>
      <c r="B165" s="4" t="s">
        <f>=HYPERLINK("https://www.leilaoonline.net/lote/detalhe/140679", " balança Filizola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=HYPERLINK("https://www.leilaoonline.net/lote/detalhe/140706", "2073")</f>
      </c>
      <c r="B166" s="4" t="s">
        <f>=HYPERLINK("https://www.leilaoonline.net/lote/detalhe/140706", " Máquina de café expresso Astória 2 bicas com moinho de café italiano funcionando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2.900,00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=HYPERLINK("https://www.leilaoonline.net/lote/detalhe/140685", "2074")</f>
      </c>
      <c r="B167" s="4" t="s">
        <f>=HYPERLINK("https://www.leilaoonline.net/lote/detalhe/140685", " fritadeira a gás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=HYPERLINK("https://www.leilaoonline.net/lote/detalhe/140705", "2075")</f>
      </c>
      <c r="B168" s="4" t="s">
        <f>=HYPERLINK("https://www.leilaoonline.net/lote/detalhe/140705", " fritadeira elétrica dupla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=HYPERLINK("https://www.leilaoonline.net/lote/detalhe/140691", "2076")</f>
      </c>
      <c r="B169" s="4" t="s">
        <f>=HYPERLINK("https://www.leilaoonline.net/lote/detalhe/140691", " estufa de secagem no estado")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2.100,00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=HYPERLINK("https://www.leilaoonline.net/lote/detalhe/140704", "2077")</f>
      </c>
      <c r="B170" s="4" t="s">
        <f>=HYPERLINK("https://www.leilaoonline.net/lote/detalhe/140704", " maca hospitalar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=HYPERLINK("https://www.leilaoonline.net/lote/detalhe/140692", "2078")</f>
      </c>
      <c r="B171" s="4" t="s">
        <f>=HYPERLINK("https://www.leilaoonline.net/lote/detalhe/140692", "Vibradores de concreto Bosch (não funcionam)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=HYPERLINK("https://www.leilaoonline.net/lote/detalhe/140699", "2079")</f>
      </c>
      <c r="B172" s="4" t="s">
        <f>=HYPERLINK("https://www.leilaoonline.net/lote/detalhe/140699", " girafa 3 toneladas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=HYPERLINK("https://www.leilaoonline.net/lote/detalhe/140682", "2080")</f>
      </c>
      <c r="B173" s="4" t="s">
        <f>=HYPERLINK("https://www.leilaoonline.net/lote/detalhe/140682", " cortador de grama a gasolina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=HYPERLINK("https://www.leilaoonline.net/lote/detalhe/140687", "2082")</f>
      </c>
      <c r="B174" s="4" t="s">
        <f>=HYPERLINK("https://www.leilaoonline.net/lote/detalhe/140687", " ar condicionado mídia 30.000 btu sem teste de funcionamento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750,00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=HYPERLINK("https://www.leilaoonline.net/lote/detalhe/140707", "2083")</f>
      </c>
      <c r="B175" s="4" t="s">
        <f>=HYPERLINK("https://www.leilaoonline.net/lote/detalhe/140707", " Geladeira clímax antiga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=HYPERLINK("https://www.leilaoonline.net/lote/detalhe/140684", "2084")</f>
      </c>
      <c r="B176" s="4" t="s">
        <f>=HYPERLINK("https://www.leilaoonline.net/lote/detalhe/140684", " Secadora de roupas Brastemp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=HYPERLINK("https://www.leilaoonline.net/lote/detalhe/140702", "2085")</f>
      </c>
      <c r="B177" s="4" t="s">
        <f>=HYPERLINK("https://www.leilaoonline.net/lote/detalhe/140702", " Lote com 3 tvs com defeitos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=HYPERLINK("https://www.leilaoonline.net/lote/detalhe/140690", "2086")</f>
      </c>
      <c r="B178" s="4" t="s">
        <f>=HYPERLINK("https://www.leilaoonline.net/lote/detalhe/140690", " Máquina de escrever antiga Triumph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=HYPERLINK("https://www.leilaoonline.net/lote/detalhe/140708", "2087")</f>
      </c>
      <c r="B179" s="4" t="s">
        <f>=HYPERLINK("https://www.leilaoonline.net/lote/detalhe/140708", " Máquina de escrever antiga Rtmington Hana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=HYPERLINK("https://www.leilaoonline.net/lote/detalhe/140693", "2088")</f>
      </c>
      <c r="B180" s="4" t="s">
        <f>=HYPERLINK("https://www.leilaoonline.net/lote/detalhe/140693", " Máquina de escrever antiga Olivett portátil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=HYPERLINK("https://www.leilaoonline.net/lote/detalhe/140701", "2089")</f>
      </c>
      <c r="B181" s="4" t="s">
        <f>=HYPERLINK("https://www.leilaoonline.net/lote/detalhe/140701", " Máquina de costura antiga Elna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=HYPERLINK("https://www.leilaoonline.net/lote/detalhe/140681", "2090")</f>
      </c>
      <c r="B182" s="4" t="s">
        <f>=HYPERLINK("https://www.leilaoonline.net/lote/detalhe/140681", " Filmadora Panasonic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=HYPERLINK("https://www.leilaoonline.net/lote/detalhe/140710", "2091")</f>
      </c>
      <c r="B183" s="4" t="s">
        <f>=HYPERLINK("https://www.leilaoonline.net/lote/detalhe/140710", " 3 em 1 CCE sem caixas, antigo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=HYPERLINK("https://www.leilaoonline.net/lote/detalhe/140683", "2092")</f>
      </c>
      <c r="B184" s="4" t="s">
        <f>=HYPERLINK("https://www.leilaoonline.net/lote/detalhe/140683", " radio portátil Philips antigo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=HYPERLINK("https://www.leilaoonline.net/lote/detalhe/140698", "2093")</f>
      </c>
      <c r="B185" s="4" t="s">
        <f>=HYPERLINK("https://www.leilaoonline.net/lote/detalhe/140698", " radio portátil National antigo,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=HYPERLINK("https://www.leilaoonline.net/lote/detalhe/140695", "2094")</f>
      </c>
      <c r="B186" s="4" t="s">
        <f>=HYPERLINK("https://www.leilaoonline.net/lote/detalhe/140695", " radio portátil antigo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=HYPERLINK("https://www.leilaoonline.net/lote/detalhe/140697", "2095")</f>
      </c>
      <c r="B187" s="4" t="s">
        <f>=HYPERLINK("https://www.leilaoonline.net/lote/detalhe/140697", " radio relógio National antigo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=HYPERLINK("https://www.leilaoonline.net/lote/detalhe/140689", "2096")</f>
      </c>
      <c r="B188" s="4" t="s">
        <f>=HYPERLINK("https://www.leilaoonline.net/lote/detalhe/140689", " toca fita antigo Philips no estado")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=HYPERLINK("https://www.leilaoonline.net/lote/detalhe/140703", "2097")</f>
      </c>
      <c r="B189" s="4" t="s">
        <f>=HYPERLINK("https://www.leilaoonline.net/lote/detalhe/140703", " reciver gradiente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=HYPERLINK("https://www.leilaoonline.net/lote/detalhe/140686", "2098")</f>
      </c>
      <c r="B190" s="4" t="s">
        <f>=HYPERLINK("https://www.leilaoonline.net/lote/detalhe/140686", " reciver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=HYPERLINK("https://www.leilaoonline.net/lote/detalhe/140709", "2099")</f>
      </c>
      <c r="B191" s="4" t="s">
        <f>=HYPERLINK("https://www.leilaoonline.net/lote/detalhe/140709", " radio toca fitas e cd várias marcas 10 peças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=HYPERLINK("https://www.leilaoonline.net/lote/detalhe/140688", "2100")</f>
      </c>
      <c r="B192" s="4" t="s">
        <f>=HYPERLINK("https://www.leilaoonline.net/lote/detalhe/140688", " reciver gradiente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=HYPERLINK("https://www.leilaoonline.net/lote/detalhe/140694", "2102")</f>
      </c>
      <c r="B193" s="4" t="s">
        <f>=HYPERLINK("https://www.leilaoonline.net/lote/detalhe/140694", " telefone antigo 2 peças no estado")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=HYPERLINK("https://www.leilaoonline.net/lote/detalhe/140700", "2103")</f>
      </c>
      <c r="B194" s="4" t="s">
        <f>=HYPERLINK("https://www.leilaoonline.net/lote/detalhe/140700", " replica gramofone cópia autentica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=HYPERLINK("https://www.leilaoonline.net/lote/detalhe/140696", "2104")</f>
      </c>
      <c r="B195" s="4" t="s">
        <f>=HYPERLINK("https://www.leilaoonline.net/lote/detalhe/140696", " avião aero modelismo com motor a gasolina faltando controle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=HYPERLINK("https://www.leilaoonline.net/lote/detalhe/140711", "2105")</f>
      </c>
      <c r="B196" s="4" t="s">
        <f>=HYPERLINK("https://www.leilaoonline.net/lote/detalhe/140711", " rádio toca fitas e cd várias marcas 10 peças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=HYPERLINK("https://www.leilaoonline.net/lote/detalhe/140712", "2106")</f>
      </c>
      <c r="B197" s="4" t="s">
        <f>=HYPERLINK("https://www.leilaoonline.net/lote/detalhe/140712", " rádio toca fitas e cd várias marcas 10 peças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=HYPERLINK("https://www.leilaoonline.net/lote/detalhe/140713", "2109")</f>
      </c>
      <c r="B198" s="4" t="s">
        <f>=HYPERLINK("https://www.leilaoonline.net/lote/detalhe/140713", "Cristaleira antiga, restaurada sem detalhes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1.250,00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=HYPERLINK("https://www.leilaoonline.net/lote/detalhe/140714", "2110")</f>
      </c>
      <c r="B199" s="4" t="s">
        <f>=HYPERLINK("https://www.leilaoonline.net/lote/detalhe/140714", "Cômoda Penteadeira antiga restaurada sem detalhes")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1.100,00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=HYPERLINK("https://www.leilaoonline.net/lote/detalhe/140739", "2113")</f>
      </c>
      <c r="B200" s="4" t="s">
        <f>=HYPERLINK("https://www.leilaoonline.net/lote/detalhe/140739", " Aprox. 22 pares de molas dianteira G6 adiante original.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=HYPERLINK("https://www.leilaoonline.net/lote/detalhe/140740", "2114")</f>
      </c>
      <c r="B201" s="4" t="s">
        <f>=HYPERLINK("https://www.leilaoonline.net/lote/detalhe/140740", " Geladeira")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=HYPERLINK("https://www.leilaoonline.net/lote/detalhe/140742", "2115")</f>
      </c>
      <c r="B202" s="4" t="s">
        <f>=HYPERLINK("https://www.leilaoonline.net/lote/detalhe/140742", "Auto clave")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750,00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=HYPERLINK("https://www.leilaoonline.net/lote/detalhe/140743", "2116")</f>
      </c>
      <c r="B203" s="4" t="s">
        <f>=HYPERLINK("https://www.leilaoonline.net/lote/detalhe/140743", "GM Opala Comodoro Ano 1981/81. Álcool")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16.000,00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=HYPERLINK("https://www.leilaoonline.net/lote/detalhe/140744", "2117")</f>
      </c>
      <c r="B204" s="4" t="s">
        <f>=HYPERLINK("https://www.leilaoonline.net/lote/detalhe/140744", "Esteira elétrica")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750,00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=HYPERLINK("https://www.leilaoonline.net/lote/detalhe/140799", "2121")</f>
      </c>
      <c r="B205" s="4" t="s">
        <f>=HYPERLINK("https://www.leilaoonline.net/lote/detalhe/140799", " Rádio")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=HYPERLINK("https://www.leilaoonline.net/lote/detalhe/140804", "2122")</f>
      </c>
      <c r="B206" s="4" t="s">
        <f>=HYPERLINK("https://www.leilaoonline.net/lote/detalhe/140804", " Rádio")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=HYPERLINK("https://www.leilaoonline.net/lote/detalhe/140802", "2123")</f>
      </c>
      <c r="B207" s="4" t="s">
        <f>=HYPERLINK("https://www.leilaoonline.net/lote/detalhe/140802", " Rádio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=HYPERLINK("https://www.leilaoonline.net/lote/detalhe/140805", "2124")</f>
      </c>
      <c r="B208" s="4" t="s">
        <f>=HYPERLINK("https://www.leilaoonline.net/lote/detalhe/140805", " 10 peças bombas para água com fonte 110v ou 220v")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1.100,00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=HYPERLINK("https://www.leilaoonline.net/lote/detalhe/140800", "2126")</f>
      </c>
      <c r="B209" s="4" t="s">
        <f>=HYPERLINK("https://www.leilaoonline.net/lote/detalhe/140800", " Compressor")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=HYPERLINK("https://www.leilaoonline.net/lote/detalhe/140803", "2127")</f>
      </c>
      <c r="B210" s="4" t="s">
        <f>=HYPERLINK("https://www.leilaoonline.net/lote/detalhe/140803", " Projetor de filmes 8mm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=HYPERLINK("https://www.leilaoonline.net/lote/detalhe/140798", "2129")</f>
      </c>
      <c r="B211" s="4" t="s">
        <f>=HYPERLINK("https://www.leilaoonline.net/lote/detalhe/140798", " Autocrave")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=HYPERLINK("https://www.leilaoonline.net/lote/detalhe/140801", "2130")</f>
      </c>
      <c r="B212" s="4" t="s">
        <f>=HYPERLINK("https://www.leilaoonline.net/lote/detalhe/140801", " Esteira")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=HYPERLINK("https://www.leilaoonline.net/lote/detalhe/140791", "3001")</f>
      </c>
      <c r="B213" s="4" t="s">
        <f>=HYPERLINK("https://www.leilaoonline.net/lote/detalhe/140791", " Lote com TVs, Placas de TVs, autofalantes de TVs, Placas de wi-fi, PLACA DE CAPTURA PIXEVIEW, e Placas Diversas. Veja relação de itens.")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=HYPERLINK("https://www.leilaoonline.net/lote/detalhe/140789", "3002")</f>
      </c>
      <c r="B214" s="4" t="s">
        <f>=HYPERLINK("https://www.leilaoonline.net/lote/detalhe/140789", " Lote com Placas de Computador, processadores, roteadores, gabinetes de TV, cooler, modem, fontes, leitores de CD/DVD/ e leitores de cartão. Veja relação de itens.")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=HYPERLINK("https://www.leilaoonline.net/lote/detalhe/140792", "3003")</f>
      </c>
      <c r="B215" s="4" t="s">
        <f>=HYPERLINK("https://www.leilaoonline.net/lote/detalhe/140792", " Lote com Notebooks, placas mãe de notebooks e telas de notebook. Conforme relação de itens")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=HYPERLINK("https://www.leilaoonline.net/lote/detalhe/140790", "3004")</f>
      </c>
      <c r="B216" s="4" t="s">
        <f>=HYPERLINK("https://www.leilaoonline.net/lote/detalhe/140790", " Lote de itens variados conforme relação.")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=HYPERLINK("https://www.leilaoonline.net/lote/detalhe/140808", "3005")</f>
      </c>
      <c r="B217" s="4" t="s">
        <f>=HYPERLINK("https://www.leilaoonline.net/lote/detalhe/140808", " 1 Maquina de Costura Industrial Reta Bother, 1 Maquina de Costura de Braço Piffaf")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=HYPERLINK("https://www.leilaoonline.net/lote/detalhe/140807", "3006")</f>
      </c>
      <c r="B218" s="4" t="s">
        <f>=HYPERLINK("https://www.leilaoonline.net/lote/detalhe/140807", " Lixadeira Para Acabamento Sapateiro 3 Pontas, Lixadeira Para Acabamento Sapateiro 6 Pontas e Compresseor Ferrari 24 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=HYPERLINK("https://www.leilaoonline.net/lote/detalhe/140810", "3007")</f>
      </c>
      <c r="B219" s="4" t="s">
        <f>=HYPERLINK("https://www.leilaoonline.net/lote/detalhe/140810", " Forno Industrial Helmo a gás 350°")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=HYPERLINK("https://www.leilaoonline.net/lote/detalhe/140811", "3008")</f>
      </c>
      <c r="B220" s="4" t="s">
        <f>=HYPERLINK("https://www.leilaoonline.net/lote/detalhe/140811", " Rampa de Madeira Para Treinamento de Fisioterapia com 3 degraus")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=HYPERLINK("https://www.leilaoonline.net/lote/detalhe/140806", "3009")</f>
      </c>
      <c r="B221" s="4" t="s">
        <f>=HYPERLINK("https://www.leilaoonline.net/lote/detalhe/140806", " 2 Cadeiras de Rodas Infantil e 1 Cadeira de Rodas Adulto")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1.500,00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=HYPERLINK("https://www.leilaoonline.net/lote/detalhe/140809", "3010")</f>
      </c>
      <c r="B222" s="4" t="s">
        <f>=HYPERLINK("https://www.leilaoonline.net/lote/detalhe/140809", " Acessórios Diversos - Pós hospitalares - Vide relação em anexo.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=HYPERLINK("https://www.leilaoonline.net/lote/detalhe/140813", "4009")</f>
      </c>
      <c r="B223" s="4" t="s">
        <f>=HYPERLINK("https://www.leilaoonline.net/lote/detalhe/140813", "  Luminárias (sem lâmpadas). Aprox.40")</f>
      </c>
      <c r="C223" s="4" t="inlineStr">
        <is>
          <t>Lote retirado</t>
        </is>
      </c>
      <c r="D223" s="4" t="inlineStr">
        <is>
          <t>0</t>
        </is>
      </c>
      <c r="E223" s="5" t="inlineStr">
        <is>
          <t>400,00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=HYPERLINK("https://www.leilaoonline.net/lote/detalhe/140814", "5001")</f>
      </c>
      <c r="B224" s="4" t="s">
        <f>=HYPERLINK("https://www.leilaoonline.net/lote/detalhe/140814", " APROX. 5.300 KG DE TUBOS VARIADOS CONFORME ESPECIFICAÇÔES")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=HYPERLINK("https://www.leilaoonline.net/lote/detalhe/140815", "5002")</f>
      </c>
      <c r="B225" s="4" t="s">
        <f>=HYPERLINK("https://www.leilaoonline.net/lote/detalhe/140815", " APROX. 670 KG DE TIRAS, GUIAS, PERFIS E MAIS. CONFORME ESPECIFICAÇÔES")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1.800,00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=HYPERLINK("https://www.leilaoonline.net/lote/detalhe/140816", "6002")</f>
      </c>
      <c r="B226" s="4" t="s">
        <f>=HYPERLINK("https://www.leilaoonline.net/lote/detalhe/140816", "Lote de itens diversos conforme especificações")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=HYPERLINK("https://www.leilaoonline.net/lote/detalhe/140854", "7000")</f>
      </c>
      <c r="B227" s="4" t="s">
        <f>=HYPERLINK("https://www.leilaoonline.net/lote/detalhe/140854", "DIVERSAS MESAS E ARMÁRIOS (veja especificações)")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=HYPERLINK("https://www.leilaoonline.net/lote/detalhe/143097", "8001")</f>
      </c>
      <c r="B228" s="4" t="s">
        <f>=HYPERLINK("https://www.leilaoonline.net/lote/detalhe/143097", "[ VÍDEO ] Gerador de energia carenado e silenciado. 500 kva 220/ 380/ 440 V. Motor Volvo Penta. Funcionando.")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95.000,00</t>
        </is>
      </c>
      <c r="F228" s="4" t="inlineStr">
        <is>
          <t>500.00</t>
        </is>
      </c>
    </row>
    <row collapsed="false" customFormat="false" customHeight="false" hidden="false" ht="12.1" outlineLevel="0" r="229">
      <c r="A229" s="5" t="s">
        <f>=HYPERLINK("https://www.leilaoonline.net/lote/detalhe/143098", "8002")</f>
      </c>
      <c r="B229" s="4" t="s">
        <f>=HYPERLINK("https://www.leilaoonline.net/lote/detalhe/143098", "[ VÍDEO ] Gerador de energia carenado e silenciado.  180 kva 220 / 380 / 440 V. Motor MWM X10. Ano: 2005. Funcionando")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55.000,00</t>
        </is>
      </c>
      <c r="F2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2026-06-30T08:58:36.00Z</dcterms:created>
  <dc:creator>Tellks Tecnologia</dc:creator>
  <cp:revision>0</cp:revision>
</cp:coreProperties>
</file>