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MÁQUINAS PESADAS * EQUIPAMENTOS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=HYPERLINK("https://www.leilaoonline.net/lote/detalhe/143616", "001")</f>
      </c>
      <c r="B11" s="4" t="s">
        <f>=HYPERLINK("https://www.leilaoonline.net/lote/detalhe/143616", "[vídeo] CAMINHÃO MB 2423 K  2005/2006")</f>
      </c>
      <c r="C11" s="4" t="inlineStr">
        <is>
          <t>Não vendido</t>
        </is>
      </c>
      <c r="D11" s="4" t="inlineStr">
        <is>
          <t>153</t>
        </is>
      </c>
      <c r="E11" s="5" t="inlineStr">
        <is>
          <t>128.000,00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=HYPERLINK("https://www.leilaoonline.net/lote/detalhe/142239", "002")</f>
      </c>
      <c r="B12" s="4" t="s">
        <f>=HYPERLINK("https://www.leilaoonline.net/lote/detalhe/142239",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198.000,00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=HYPERLINK("https://www.leilaoonline.net/lote/detalhe/142240", "003")</f>
      </c>
      <c r="B13" s="4" t="s">
        <f>=HYPERLINK("https://www.leilaoonline.net/lote/detalhe/142240", "Caminhão MB 1113  58/59 Com munck 3.5 ton - lança - Carroceria aprox. 7m - Dir. hidráulica - turbinado - Lança hidráulica")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=HYPERLINK("https://www.leilaoonline.net/lote/detalhe/142501", "004")</f>
      </c>
      <c r="B14" s="4" t="s">
        <f>=HYPERLINK("https://www.leilaoonline.net/lote/detalhe/142501", " [vídeo] MB 1214 C 1997 com Munck PKB 15500")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119.000,00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=HYPERLINK("https://www.leilaoonline.net/lote/detalhe/145696", "005")</f>
      </c>
      <c r="B15" s="4" t="s">
        <f>=HYPERLINK("https://www.leilaoonline.net/lote/detalhe/145696", "[vídeo] VW 14.210 1989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=HYPERLINK("https://www.leilaoonline.net/lote/detalhe/142264", "008")</f>
      </c>
      <c r="B16" s="4" t="s">
        <f>=HYPERLINK("https://www.leilaoonline.net/lote/detalhe/142264", "Carreta tanque Random 1982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=HYPERLINK("https://www.leilaoonline.net/lote/detalhe/142265", "009")</f>
      </c>
      <c r="B17" s="4" t="s">
        <f>=HYPERLINK("https://www.leilaoonline.net/lote/detalhe/142265", "Carreta tanque Rodoviaria 1980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=HYPERLINK("https://www.leilaoonline.net/lote/detalhe/142243", "011")</f>
      </c>
      <c r="B18" s="4" t="s">
        <f>=HYPERLINK("https://www.leilaoonline.net/lote/detalhe/142243", " Prensa de lixo - Roll-on - Somente equipamento prensa")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=HYPERLINK("https://www.leilaoonline.net/lote/detalhe/142241", "016")</f>
      </c>
      <c r="B19" s="4" t="s">
        <f>=HYPERLINK("https://www.leilaoonline.net/lote/detalhe/142241", "[ Vídeo ] Empilhadeira Clark 2006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=HYPERLINK("https://www.leilaoonline.net/lote/detalhe/145759", "017")</f>
      </c>
      <c r="B20" s="4" t="s">
        <f>=HYPERLINK("https://www.leilaoonline.net/lote/detalhe/145759", "Renault Sandero manual 1.0 16v 2014")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=HYPERLINK("https://www.leilaoonline.net/lote/detalhe/142242", "018")</f>
      </c>
      <c r="B21" s="4" t="s">
        <f>=HYPERLINK("https://www.leilaoonline.net/lote/detalhe/142242", "[ Vídeo ] Empilhadeira Hyster -  Modelo XL80Ano 99 Diesel motor Maximum - Cap 4 ton.")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=HYPERLINK("https://www.leilaoonline.net/lote/detalhe/142260", "020")</f>
      </c>
      <c r="B22" s="4" t="s">
        <f>=HYPERLINK("https://www.leilaoonline.net/lote/detalhe/142260", "[ vídeo] Empilhadeira - Clark  c-300 Cap 2,5 Ton  - Motor diesel")</f>
      </c>
      <c r="C22" s="4" t="inlineStr">
        <is>
          <t>Vendido</t>
        </is>
      </c>
      <c r="D22" s="4" t="inlineStr">
        <is>
          <t>4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=HYPERLINK("https://www.leilaoonline.net/lote/detalhe/142256", "022")</f>
      </c>
      <c r="B23" s="4" t="s">
        <f>=HYPERLINK("https://www.leilaoonline.net/lote/detalhe/142256", " Gerador 250/275 kva  motor mwm v12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=HYPERLINK("https://www.leilaoonline.net/lote/detalhe/142248", "024")</f>
      </c>
      <c r="B24" s="4" t="s">
        <f>=HYPERLINK("https://www.leilaoonline.net/lote/detalhe/142248", "Moinho de plástico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=HYPERLINK("https://www.leilaoonline.net/lote/detalhe/142249", "025")</f>
      </c>
      <c r="B25" s="4" t="s">
        <f>=HYPERLINK("https://www.leilaoonline.net/lote/detalhe/142249", "Moinho de martelo")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=HYPERLINK("https://www.leilaoonline.net/lote/detalhe/142247", "026")</f>
      </c>
      <c r="B26" s="4" t="s">
        <f>=HYPERLINK("https://www.leilaoonline.net/lote/detalhe/142247", "Moinho martelo - motor 20cv  - Para reaproveitamento")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=HYPERLINK("https://www.leilaoonline.net/lote/detalhe/142263", "027")</f>
      </c>
      <c r="B27" s="4" t="s">
        <f>=HYPERLINK("https://www.leilaoonline.net/lote/detalhe/142263", " Moinho de plástico")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=HYPERLINK("https://www.leilaoonline.net/lote/detalhe/142257", "028")</f>
      </c>
      <c r="B28" s="4" t="s">
        <f>=HYPERLINK("https://www.leilaoonline.net/lote/detalhe/142257", " Peneira vibratória seletiva")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=HYPERLINK("https://www.leilaoonline.net/lote/detalhe/142244", "029")</f>
      </c>
      <c r="B29" s="4" t="s">
        <f>=HYPERLINK("https://www.leilaoonline.net/lote/detalhe/142244", " Peneira vibratória industrial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=HYPERLINK("https://www.leilaoonline.net/lote/detalhe/142259", "030")</f>
      </c>
      <c r="B30" s="4" t="s">
        <f>=HYPERLINK("https://www.leilaoonline.net/lote/detalhe/142259", "Caldeira gerador de vapor - 2002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=HYPERLINK("https://www.leilaoonline.net/lote/detalhe/142254", "031")</f>
      </c>
      <c r="B31" s="4" t="s">
        <f>=HYPERLINK("https://www.leilaoonline.net/lote/detalhe/142254", "Caldeira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=HYPERLINK("https://www.leilaoonline.net/lote/detalhe/142261", "032")</f>
      </c>
      <c r="B32" s="4" t="s">
        <f>=HYPERLINK("https://www.leilaoonline.net/lote/detalhe/142261", " Britador")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=HYPERLINK("https://www.leilaoonline.net/lote/detalhe/142262", "033")</f>
      </c>
      <c r="B33" s="4" t="s">
        <f>=HYPERLINK("https://www.leilaoonline.net/lote/detalhe/142262", " Britador")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=HYPERLINK("https://www.leilaoonline.net/lote/detalhe/142250", "034")</f>
      </c>
      <c r="B34" s="4" t="s">
        <f>=HYPERLINK("https://www.leilaoonline.net/lote/detalhe/142250", "Exaustor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=HYPERLINK("https://www.leilaoonline.net/lote/detalhe/142246", "035")</f>
      </c>
      <c r="B35" s="4" t="s">
        <f>=HYPERLINK("https://www.leilaoonline.net/lote/detalhe/142246", "[vídeo]  Furadeira De bancada Radial")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=HYPERLINK("https://www.leilaoonline.net/lote/detalhe/142253", "036")</f>
      </c>
      <c r="B36" s="4" t="s">
        <f>=HYPERLINK("https://www.leilaoonline.net/lote/detalhe/142253", " Tupia")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=HYPERLINK("https://www.leilaoonline.net/lote/detalhe/142258", "037")</f>
      </c>
      <c r="B37" s="4" t="s">
        <f>=HYPERLINK("https://www.leilaoonline.net/lote/detalhe/142258", " Tanque chorumeira")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=HYPERLINK("https://www.leilaoonline.net/lote/detalhe/142245", "038")</f>
      </c>
      <c r="B38" s="4" t="s">
        <f>=HYPERLINK("https://www.leilaoonline.net/lote/detalhe/142245", " Grua Munck - Guindauto - 2010 - ECO mod. 10.000 - Duas lanças Hidráulicas  - Para reaproveitamento")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=HYPERLINK("https://www.leilaoonline.net/lote/detalhe/142252", "039")</f>
      </c>
      <c r="B39" s="4" t="s">
        <f>=HYPERLINK("https://www.leilaoonline.net/lote/detalhe/142252", " Prensa Hydrauma")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=HYPERLINK("https://www.leilaoonline.net/lote/detalhe/142251", "040")</f>
      </c>
      <c r="B40" s="4" t="s">
        <f>=HYPERLINK("https://www.leilaoonline.net/lote/detalhe/142251", "Baú Melosa com conjunto Hidráulico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=HYPERLINK("https://www.leilaoonline.net/lote/detalhe/142255", "041")</f>
      </c>
      <c r="B41" s="4" t="s">
        <f>=HYPERLINK("https://www.leilaoonline.net/lote/detalhe/142255", " Unidade Hidráulica - Motor 7,5 cv")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=HYPERLINK("https://www.leilaoonline.net/lote/detalhe/142267", "044")</f>
      </c>
      <c r="B42" s="4" t="s">
        <f>=HYPERLINK("https://www.leilaoonline.net/lote/detalhe/142267", "Citroen Jumper M33M 2.3 2014/2014 - Necessário 2 transferências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40.500,00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=HYPERLINK("https://www.leilaoonline.net/lote/detalhe/142571", "046")</f>
      </c>
      <c r="B43" s="4" t="s">
        <f>=HYPERLINK("https://www.leilaoonline.net/lote/detalhe/142571", "{vídeo] - Retro Case 580 H  - Cubo redutor - funcionando - sem bateria ")</f>
      </c>
      <c r="C43" s="4" t="inlineStr">
        <is>
          <t>Vendido</t>
        </is>
      </c>
      <c r="D43" s="4" t="inlineStr">
        <is>
          <t>2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=HYPERLINK("https://www.leilaoonline.net/lote/detalhe/145296", "047")</f>
      </c>
      <c r="B44" s="4" t="s">
        <f>=HYPERLINK("https://www.leilaoonline.net/lote/detalhe/145296", "Lanças e Garra Hidraulica para fardos com pistons")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=HYPERLINK("https://www.leilaoonline.net/lote/detalhe/145295", "048")</f>
      </c>
      <c r="B45" s="4" t="s">
        <f>=HYPERLINK("https://www.leilaoonline.net/lote/detalhe/145295", " Garra para lenha")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=HYPERLINK("https://www.leilaoonline.net/lote/detalhe/142577", "059")</f>
      </c>
      <c r="B46" s="4" t="s">
        <f>=HYPERLINK("https://www.leilaoonline.net/lote/detalhe/142577", "Empilhadeira elétrica - 5 toneladas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=HYPERLINK("https://www.leilaoonline.net/lote/detalhe/142578", "060")</f>
      </c>
      <c r="B47" s="4" t="s">
        <f>=HYPERLINK("https://www.leilaoonline.net/lote/detalhe/142578", "Empilhadeira elétrica hyster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=HYPERLINK("https://www.leilaoonline.net/lote/detalhe/142579", "061")</f>
      </c>
      <c r="B48" s="4" t="s">
        <f>=HYPERLINK("https://www.leilaoonline.net/lote/detalhe/142579", "[vídeo] Empilhadeira elétrica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=HYPERLINK("https://www.leilaoonline.net/lote/detalhe/144213", "062")</f>
      </c>
      <c r="B49" s="4" t="s">
        <f>=HYPERLINK("https://www.leilaoonline.net/lote/detalhe/144213", "Calandra industrial - 2.5 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=HYPERLINK("https://www.leilaoonline.net/lote/detalhe/144807", "063")</f>
      </c>
      <c r="B50" s="4" t="s">
        <f>=HYPERLINK("https://www.leilaoonline.net/lote/detalhe/144807", "[vídeo] BobCat S130")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=HYPERLINK("https://www.leilaoonline.net/lote/detalhe/144808", "064")</f>
      </c>
      <c r="B51" s="4" t="s">
        <f>=HYPERLINK("https://www.leilaoonline.net/lote/detalhe/144808", "Retroescavadeira Randon 2011")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58.500,00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=HYPERLINK("https://www.leilaoonline.net/lote/detalhe/144809", "065")</f>
      </c>
      <c r="B52" s="4" t="s">
        <f>=HYPERLINK("https://www.leilaoonline.net/lote/detalhe/144809", "Lote com: 4 caçambas de bruck ")</f>
      </c>
      <c r="C52" s="4" t="inlineStr">
        <is>
          <t>Vendido</t>
        </is>
      </c>
      <c r="D52" s="4" t="inlineStr">
        <is>
          <t>30</t>
        </is>
      </c>
      <c r="E52" s="5" t="inlineStr">
        <is>
          <t>9.250,00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=HYPERLINK("https://www.leilaoonline.net/lote/detalhe/145294", "066")</f>
      </c>
      <c r="B53" s="4" t="s">
        <f>=HYPERLINK("https://www.leilaoonline.net/lote/detalhe/145294", "[vídeo] Ponte Rolante - Aprox. 15 x 3.30 com./larg. - Acompanha carrinho com talha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=HYPERLINK("https://www.leilaoonline.net/lote/detalhe/145297", "067")</f>
      </c>
      <c r="B54" s="4" t="s">
        <f>=HYPERLINK("https://www.leilaoonline.net/lote/detalhe/145297", "Bomba de estágio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=HYPERLINK("https://www.leilaoonline.net/lote/detalhe/145302", "068")</f>
      </c>
      <c r="B55" s="4" t="s">
        <f>=HYPERLINK("https://www.leilaoonline.net/lote/detalhe/145302", "Equipamento - atenção: Sem os pés em cima do equipamento")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=HYPERLINK("https://www.leilaoonline.net/lote/detalhe/145298", "071")</f>
      </c>
      <c r="B56" s="4" t="s">
        <f>=HYPERLINK("https://www.leilaoonline.net/lote/detalhe/145298", "Tanque ração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=HYPERLINK("https://www.leilaoonline.net/lote/detalhe/145299", "073")</f>
      </c>
      <c r="B57" s="4" t="s">
        <f>=HYPERLINK("https://www.leilaoonline.net/lote/detalhe/145299", "Braço de Retro MF - Com giro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=HYPERLINK("https://www.leilaoonline.net/lote/detalhe/145300", "080")</f>
      </c>
      <c r="B58" s="4" t="s">
        <f>=HYPERLINK("https://www.leilaoonline.net/lote/detalhe/145300", "Munck garrafinha - comando de 6 saídas - 3.500kg no pé")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=HYPERLINK("https://www.leilaoonline.net/lote/detalhe/145301", "081")</f>
      </c>
      <c r="B59" s="4" t="s">
        <f>=HYPERLINK("https://www.leilaoonline.net/lote/detalhe/145301", "Moinho martelo 1,5 X 0.60 de boca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=HYPERLINK("https://www.leilaoonline.net/lote/detalhe/145303", "082")</f>
      </c>
      <c r="B60" s="4" t="s">
        <f>=HYPERLINK("https://www.leilaoonline.net/lote/detalhe/145303", "Caçamba Rossetti meia cana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=HYPERLINK("https://www.leilaoonline.net/lote/detalhe/145304", "083")</f>
      </c>
      <c r="B61" s="4" t="s">
        <f>=HYPERLINK("https://www.leilaoonline.net/lote/detalhe/145304", "Mesa vibratória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=HYPERLINK("https://www.leilaoonline.net/lote/detalhe/145305", "084")</f>
      </c>
      <c r="B62" s="4" t="s">
        <f>=HYPERLINK("https://www.leilaoonline.net/lote/detalhe/145305", "Balsa para tirar areia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=HYPERLINK("https://www.leilaoonline.net/lote/detalhe/145306", "085")</f>
      </c>
      <c r="B63" s="4" t="s">
        <f>=HYPERLINK("https://www.leilaoonline.net/lote/detalhe/145306", "Prensa")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=HYPERLINK("https://www.leilaoonline.net/lote/detalhe/145307", "086")</f>
      </c>
      <c r="B64" s="4" t="s">
        <f>=HYPERLINK("https://www.leilaoonline.net/lote/detalhe/145307", "Clave elétrica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=HYPERLINK("https://www.leilaoonline.net/lote/detalhe/145556", "087")</f>
      </c>
      <c r="B65" s="4" t="s">
        <f>=HYPERLINK("https://www.leilaoonline.net/lote/detalhe/145556", "Imã Elétrico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=HYPERLINK("https://www.leilaoonline.net/lote/detalhe/145557", "088")</f>
      </c>
      <c r="B66" s="4" t="s">
        <f>=HYPERLINK("https://www.leilaoonline.net/lote/detalhe/145557", "Motor 1313 Completo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=HYPERLINK("https://www.leilaoonline.net/lote/detalhe/145558", "089")</f>
      </c>
      <c r="B67" s="4" t="s">
        <f>=HYPERLINK("https://www.leilaoonline.net/lote/detalhe/145558", "Diferencial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=HYPERLINK("https://www.leilaoonline.net/lote/detalhe/145686", "090")</f>
      </c>
      <c r="B68" s="4" t="s">
        <f>=HYPERLINK("https://www.leilaoonline.net/lote/detalhe/145686", "Forrageira JF C120 AT  2018")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=HYPERLINK("https://www.leilaoonline.net/lote/detalhe/145726", "091")</f>
      </c>
      <c r="B69" s="4" t="s">
        <f>=HYPERLINK("https://www.leilaoonline.net/lote/detalhe/145726", "Empilhadeira Elétrica CROWM - Mod. 407 - 800kg cap. - Campinas 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=HYPERLINK("https://www.leilaoonline.net/lote/detalhe/145727", "092")</f>
      </c>
      <c r="B70" s="4" t="s">
        <f>=HYPERLINK("https://www.leilaoonline.net/lote/detalhe/145727", "Arado")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=HYPERLINK("https://www.leilaoonline.net/lote/detalhe/145760", "093")</f>
      </c>
      <c r="B71" s="4" t="s">
        <f>=HYPERLINK("https://www.leilaoonline.net/lote/detalhe/145760", "Trator cortador de grama Toyama 46" - 20hp -5.7L - &amp; marchas frente - 1 marcha ré - Acompanha carretinha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=HYPERLINK("https://www.leilaoonline.net/lote/detalhe/145761", "094")</f>
      </c>
      <c r="B72" s="4" t="s">
        <f>=HYPERLINK("https://www.leilaoonline.net/lote/detalhe/145761", "Baú de alumínio - Facchini - 5.50 x 2.15")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2026-03-28T00:42:14.00Z</dcterms:created>
  <dc:creator>Tellks Tecnologia</dc:creator>
  <cp:revision>0</cp:revision>
</cp:coreProperties>
</file>