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MONITORES * IMPRESSORAS * TELEFONES * TECLADOS * ELETRIFICADORAS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18/11/2022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=HYPERLINK("https://www.leilaoonline.net/lote/detalhe/152285", "001")</f>
      </c>
      <c r="B11" s="4" t="s">
        <f>=HYPERLINK("https://www.leilaoonline.net/lote/detalhe/152285", " Lote com Aprox. 10.000 Cabides para lojistas - Diversos")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=HYPERLINK("https://www.leilaoonline.net/lote/detalhe/152274", "002")</f>
      </c>
      <c r="B12" s="4" t="s">
        <f>=HYPERLINK("https://www.leilaoonline.net/lote/detalhe/152274", " Lote com 15 unidades - Eletrificadoras de cerca Speedrite 18.000/ 12.000")</f>
      </c>
      <c r="C12" s="4" t="inlineStr">
        <is>
          <t>Vendido</t>
        </is>
      </c>
      <c r="D12" s="4" t="inlineStr">
        <is>
          <t>15</t>
        </is>
      </c>
      <c r="E12" s="5" t="inlineStr">
        <is>
          <t>1.200,00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=HYPERLINK("https://www.leilaoonline.net/lote/detalhe/152286", "003")</f>
      </c>
      <c r="B13" s="4" t="s">
        <f>=HYPERLINK("https://www.leilaoonline.net/lote/detalhe/152286", " Lote com 36 Unidades - Eletrificadoras de cerca Speedrite 6.000")</f>
      </c>
      <c r="C13" s="4" t="inlineStr">
        <is>
          <t>Vendido</t>
        </is>
      </c>
      <c r="D13" s="4" t="inlineStr">
        <is>
          <t>13</t>
        </is>
      </c>
      <c r="E13" s="5" t="inlineStr">
        <is>
          <t>1.000,00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=HYPERLINK("https://www.leilaoonline.net/lote/detalhe/152275", "004")</f>
      </c>
      <c r="B14" s="4" t="s">
        <f>=HYPERLINK("https://www.leilaoonline.net/lote/detalhe/152275", " Lote com 12 Unidades - Balanças de gado bovino")</f>
      </c>
      <c r="C14" s="4" t="inlineStr">
        <is>
          <t>Vendido</t>
        </is>
      </c>
      <c r="D14" s="4" t="inlineStr">
        <is>
          <t>4</t>
        </is>
      </c>
      <c r="E14" s="5" t="inlineStr">
        <is>
          <t>650,00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=HYPERLINK("https://www.leilaoonline.net/lote/detalhe/152282", "005")</f>
      </c>
      <c r="B15" s="4" t="s">
        <f>=HYPERLINK("https://www.leilaoonline.net/lote/detalhe/152282", " Lote com 16 unidades - Eletrificadora de cerca Terko - Diversas")</f>
      </c>
      <c r="C15" s="4" t="inlineStr">
        <is>
          <t>Vendido</t>
        </is>
      </c>
      <c r="D15" s="4" t="inlineStr">
        <is>
          <t>4</t>
        </is>
      </c>
      <c r="E15" s="5" t="inlineStr">
        <is>
          <t>550,00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=HYPERLINK("https://www.leilaoonline.net/lote/detalhe/152277", "006")</f>
      </c>
      <c r="B16" s="4" t="s">
        <f>=HYPERLINK("https://www.leilaoonline.net/lote/detalhe/152277", " Lote com 50 Unidades - Monitores LCD - diversos tamanhos e modelos - Pequenos defeitos")</f>
      </c>
      <c r="C16" s="4" t="inlineStr">
        <is>
          <t>Vendido</t>
        </is>
      </c>
      <c r="D16" s="4" t="inlineStr">
        <is>
          <t>1</t>
        </is>
      </c>
      <c r="E16" s="5" t="inlineStr">
        <is>
          <t>500,00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=HYPERLINK("https://www.leilaoonline.net/lote/detalhe/152273", "007")</f>
      </c>
      <c r="B17" s="4" t="s">
        <f>=HYPERLINK("https://www.leilaoonline.net/lote/detalhe/152273", " Lote com 300 Unidades - Teclado Positivo  - SK 6620 - Bom estado")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=HYPERLINK("https://www.leilaoonline.net/lote/detalhe/152279", "008")</f>
      </c>
      <c r="B18" s="4" t="s">
        <f>=HYPERLINK("https://www.leilaoonline.net/lote/detalhe/152279", " Lote com: 50 Unidades - Monitores Diversos - Pequenos defeitos")</f>
      </c>
      <c r="C18" s="4" t="inlineStr">
        <is>
          <t>Vendido</t>
        </is>
      </c>
      <c r="D18" s="4" t="inlineStr">
        <is>
          <t>1</t>
        </is>
      </c>
      <c r="E18" s="5" t="inlineStr">
        <is>
          <t>500,00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=HYPERLINK("https://www.leilaoonline.net/lote/detalhe/152287", "009")</f>
      </c>
      <c r="B19" s="4" t="s">
        <f>=HYPERLINK("https://www.leilaoonline.net/lote/detalhe/152287", "Lote com 25 unidades:  Placa de captura Pinnacle - Áudio e vídeo - 510 USB")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=HYPERLINK("https://www.leilaoonline.net/lote/detalhe/152284", "010")</f>
      </c>
      <c r="B20" s="4" t="s">
        <f>=HYPERLINK("https://www.leilaoonline.net/lote/detalhe/152284", " Lote com 7 Unidades - Equipamentos médicos e de fisioterapia ")</f>
      </c>
      <c r="C20" s="4" t="inlineStr">
        <is>
          <t>Vendido</t>
        </is>
      </c>
      <c r="D20" s="4" t="inlineStr">
        <is>
          <t>2</t>
        </is>
      </c>
      <c r="E20" s="5" t="inlineStr">
        <is>
          <t>500,00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=HYPERLINK("https://www.leilaoonline.net/lote/detalhe/152280", "011")</f>
      </c>
      <c r="B21" s="4" t="s">
        <f>=HYPERLINK("https://www.leilaoonline.net/lote/detalhe/152280", " Lote com: 38 Unidades - Detector de metais - Mineoro")</f>
      </c>
      <c r="C21" s="4" t="inlineStr">
        <is>
          <t>Vendido</t>
        </is>
      </c>
      <c r="D21" s="4" t="inlineStr">
        <is>
          <t>1</t>
        </is>
      </c>
      <c r="E21" s="5" t="inlineStr">
        <is>
          <t>250,00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=HYPERLINK("https://www.leilaoonline.net/lote/detalhe/152276", "012")</f>
      </c>
      <c r="B22" s="4" t="s">
        <f>=HYPERLINK("https://www.leilaoonline.net/lote/detalhe/152276", " Lote com 13 Unidades - Telefone de àudio e vídeo conferência - Profisional")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=HYPERLINK("https://www.leilaoonline.net/lote/detalhe/152278", "013")</f>
      </c>
      <c r="B23" s="4" t="s">
        <f>=HYPERLINK("https://www.leilaoonline.net/lote/detalhe/152278", " Lote com 5 Unidades - Impressora de etiquetas Zebra Stripe - SM4 e ZM 400 - Ligando")</f>
      </c>
      <c r="C23" s="4" t="inlineStr">
        <is>
          <t>Vendido</t>
        </is>
      </c>
      <c r="D23" s="4" t="inlineStr">
        <is>
          <t>1</t>
        </is>
      </c>
      <c r="E23" s="5" t="inlineStr">
        <is>
          <t>500,00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=HYPERLINK("https://www.leilaoonline.net/lote/detalhe/152283", "014")</f>
      </c>
      <c r="B24" s="4" t="s">
        <f>=HYPERLINK("https://www.leilaoonline.net/lote/detalhe/152283", " Lote com 3 unidades - Monitor energizador para cerca elétrica - EMX 4J")</f>
      </c>
      <c r="C24" s="4" t="inlineStr">
        <is>
          <t>Vendido</t>
        </is>
      </c>
      <c r="D24" s="4" t="inlineStr">
        <is>
          <t>1</t>
        </is>
      </c>
      <c r="E24" s="5" t="inlineStr">
        <is>
          <t>150,00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=HYPERLINK("https://www.leilaoonline.net/lote/detalhe/152281", "015")</f>
      </c>
      <c r="B25" s="4" t="s">
        <f>=HYPERLINK("https://www.leilaoonline.net/lote/detalhe/152281", " Plotter HP 1050")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=HYPERLINK("https://www.leilaoonline.net/lote/detalhe/152288", "016")</f>
      </c>
      <c r="B26" s="4" t="s">
        <f>=HYPERLINK("https://www.leilaoonline.net/lote/detalhe/152288", "Lote com 3 unidades - Inversores de frequência - 2 unid. Vagon - 1 Unid. Altus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=HYPERLINK("https://www.leilaoonline.net/lote/detalhe/152289", "017")</f>
      </c>
      <c r="B27" s="4" t="s">
        <f>=HYPERLINK("https://www.leilaoonline.net/lote/detalhe/152289", "Carregador de bateria - Linde S8 24/80")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=HYPERLINK("https://www.leilaoonline.net/lote/detalhe/152290", "018")</f>
      </c>
      <c r="B28" s="4" t="s">
        <f>=HYPERLINK("https://www.leilaoonline.net/lote/detalhe/152290", "Carregador de bateria Still 48/100")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=HYPERLINK("https://www.leilaoonline.net/lote/detalhe/152291", "019")</f>
      </c>
      <c r="B29" s="4" t="s">
        <f>=HYPERLINK("https://www.leilaoonline.net/lote/detalhe/152291", "Lote com 10 Unidades - Rádios intelbrás RC 5002")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2026-05-15T12:50:42.00Z</dcterms:created>
  <dc:creator>Tellks Tecnologia</dc:creator>
  <cp:revision>0</cp:revision>
</cp:coreProperties>
</file>