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17/08/17 - FIAT DUCATO MINIBUS • VW AMAROK CD • VW GOL • GM CELTA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17/08/2017 14:01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=HYPERLINK("https://www.leilaoonline.net/lote/detalhe/9919", "15076")</f>
      </c>
      <c r="B11" s="4" t="s">
        <f>=HYPERLINK("https://www.leilaoonline.net/lote/detalhe/9919", "CHEVROLET; CELTA 1.0L LS; PRATA; 2011/2012")</f>
      </c>
      <c r="C11" s="4" t="inlineStr">
        <is>
          <t>Vendido</t>
        </is>
      </c>
      <c r="D11" s="4" t="inlineStr">
        <is>
          <t>21</t>
        </is>
      </c>
      <c r="E11" s="5" t="inlineStr">
        <is>
          <t>6.150,00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=HYPERLINK("https://www.leilaoonline.net/lote/detalhe/9920", "15077")</f>
      </c>
      <c r="B12" s="4" t="s">
        <f>=HYPERLINK("https://www.leilaoonline.net/lote/detalhe/9920", "CHEVROLET; CELTA; 1.0L; LS; PRATA; 2011/2012")</f>
      </c>
      <c r="C12" s="4" t="inlineStr">
        <is>
          <t>Vendido</t>
        </is>
      </c>
      <c r="D12" s="4" t="inlineStr">
        <is>
          <t>30</t>
        </is>
      </c>
      <c r="E12" s="5" t="inlineStr">
        <is>
          <t>9.150,00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=HYPERLINK("https://www.leilaoonline.net/lote/detalhe/9922", "15078")</f>
      </c>
      <c r="B13" s="4" t="s">
        <f>=HYPERLINK("https://www.leilaoonline.net/lote/detalhe/9922", "FIAT; DUCATO MINIBUS; CINZA; 2013/2014")</f>
      </c>
      <c r="C13" s="4" t="inlineStr">
        <is>
          <t>Vendido</t>
        </is>
      </c>
      <c r="D13" s="4" t="inlineStr">
        <is>
          <t>34</t>
        </is>
      </c>
      <c r="E13" s="5" t="inlineStr">
        <is>
          <t>51.000,00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=HYPERLINK("https://www.leilaoonline.net/lote/detalhe/9924", "15079")</f>
      </c>
      <c r="B14" s="4" t="s">
        <f>=HYPERLINK("https://www.leilaoonline.net/lote/detalhe/9924", "VW; AMAROK CD 4X4 S; BRANCA; 2012/2013")</f>
      </c>
      <c r="C14" s="4" t="inlineStr">
        <is>
          <t>Não vendido</t>
        </is>
      </c>
      <c r="D14" s="4" t="inlineStr">
        <is>
          <t>24</t>
        </is>
      </c>
      <c r="E14" s="5" t="inlineStr">
        <is>
          <t>42.500,00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=HYPERLINK("https://www.leilaoonline.net/lote/detalhe/9921", "15080")</f>
      </c>
      <c r="B15" s="4" t="s">
        <f>=HYPERLINK("https://www.leilaoonline.net/lote/detalhe/9921", "VW; GOL; 1.6; PRATA; 2012/2013")</f>
      </c>
      <c r="C15" s="4" t="inlineStr">
        <is>
          <t>Vendido</t>
        </is>
      </c>
      <c r="D15" s="4" t="inlineStr">
        <is>
          <t>48</t>
        </is>
      </c>
      <c r="E15" s="5" t="inlineStr">
        <is>
          <t>16.600,00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=HYPERLINK("https://www.leilaoonline.net/lote/detalhe/9923", "15082")</f>
      </c>
      <c r="B16" s="4" t="s">
        <f>=HYPERLINK("https://www.leilaoonline.net/lote/detalhe/9923", "VW; AMAROK CD 4X4 S; BRANCA; 2012/2013")</f>
      </c>
      <c r="C16" s="4" t="inlineStr">
        <is>
          <t>Não vendido</t>
        </is>
      </c>
      <c r="D16" s="4" t="inlineStr">
        <is>
          <t>32</t>
        </is>
      </c>
      <c r="E16" s="5" t="inlineStr">
        <is>
          <t>38.000,00</t>
        </is>
      </c>
      <c r="F1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2026-05-16T10:50:56.00Z</dcterms:created>
  <dc:creator>Tellks Tecnologia</dc:creator>
  <cp:revision>0</cp:revision>
</cp:coreProperties>
</file>