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 FLORESTAIS  -  CAMINHÃO COMBOIO - HARVESTERS - CARREGADEIRAS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25/11/2022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=HYPERLINK("https://www.leilaoonline.net/lote/detalhe/152561", "412")</f>
      </c>
      <c r="B11" s="4" t="s">
        <f>=HYPERLINK("https://www.leilaoonline.net/lote/detalhe/152561", " PICADOR MORBARK 2755 ELETRICO, ANO 2017. - INVEN. 14631. - LOC. Aracruz/ES")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150.000,00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=HYPERLINK("https://www.leilaoonline.net/lote/detalhe/152559", "438")</f>
      </c>
      <c r="B12" s="4" t="s">
        <f>=HYPERLINK("https://www.leilaoonline.net/lote/detalhe/152559", " Harvester Komatsu PC200-8, ANO 2011, INVEN. 7247015. - LOC. Aracruz/ES")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=HYPERLINK("https://www.leilaoonline.net/lote/detalhe/152552", "543")</f>
      </c>
      <c r="B13" s="4" t="s">
        <f>=HYPERLINK("https://www.leilaoonline.net/lote/detalhe/152552", " Harvester Komatsu PC200-8, ANO 2011, INVEN. 7247017. - LOC. Aracruz/ES")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90.000,00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=HYPERLINK("https://www.leilaoonline.net/lote/detalhe/152556", "591")</f>
      </c>
      <c r="B14" s="4" t="s">
        <f>=HYPERLINK("https://www.leilaoonline.net/lote/detalhe/152556", " Harvester Komatsu PC200-8, ANO 2011, INVEN. 7247026. - LOC. Aracruz/ES")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=HYPERLINK("https://www.leilaoonline.net/lote/detalhe/152554", "616")</f>
      </c>
      <c r="B15" s="4" t="s">
        <f>=HYPERLINK("https://www.leilaoonline.net/lote/detalhe/152554", " CAMINHÃO COMBOIO 8150 E PLUS VOLKSWAGEN, ANO 1989. - LOC. Aracruz/ES")</f>
      </c>
      <c r="C15" s="4" t="inlineStr">
        <is>
          <t>Vendido</t>
        </is>
      </c>
      <c r="D15" s="4" t="inlineStr">
        <is>
          <t>1</t>
        </is>
      </c>
      <c r="E15" s="5" t="inlineStr">
        <is>
          <t>15.000,00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=HYPERLINK("https://www.leilaoonline.net/lote/detalhe/152555", "653")</f>
      </c>
      <c r="B16" s="4" t="s">
        <f>=HYPERLINK("https://www.leilaoonline.net/lote/detalhe/152555", " Harvester Komatsu PC200-8, ANO 2011, INVEN. 7247021. - LOC. Aracruz/ES")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=HYPERLINK("https://www.leilaoonline.net/lote/detalhe/152562", "718")</f>
      </c>
      <c r="B17" s="4" t="s">
        <f>=HYPERLINK("https://www.leilaoonline.net/lote/detalhe/152562", " CARREGADEIRA L-180E-HL, ANO 2003. - INVEN.7225012 - LOC. Aracruz/ES")</f>
      </c>
      <c r="C17" s="4" t="inlineStr">
        <is>
          <t>Vendido</t>
        </is>
      </c>
      <c r="D17" s="4" t="inlineStr">
        <is>
          <t>1</t>
        </is>
      </c>
      <c r="E17" s="5" t="inlineStr">
        <is>
          <t>60.000,00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=HYPERLINK("https://www.leilaoonline.net/lote/detalhe/152553", "759")</f>
      </c>
      <c r="B18" s="4" t="s">
        <f>=HYPERLINK("https://www.leilaoonline.net/lote/detalhe/152553", " Harvester Komatsu PC200-8, ANO 2012, INVEN. 7247033. - LOC. Aracruz/ES")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90.000,00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=HYPERLINK("https://www.leilaoonline.net/lote/detalhe/152560", "792")</f>
      </c>
      <c r="B19" s="4" t="s">
        <f>=HYPERLINK("https://www.leilaoonline.net/lote/detalhe/152560", " CARREGADEIRA L-180E-HL, ANO 2003. - INVEN.7225011 - LOC. Aracruz/ES")</f>
      </c>
      <c r="C19" s="4" t="inlineStr">
        <is>
          <t>Vendido</t>
        </is>
      </c>
      <c r="D19" s="4" t="inlineStr">
        <is>
          <t>2</t>
        </is>
      </c>
      <c r="E19" s="5" t="inlineStr">
        <is>
          <t>79.000,00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=HYPERLINK("https://www.leilaoonline.net/lote/detalhe/152557", "801")</f>
      </c>
      <c r="B20" s="4" t="s">
        <f>=HYPERLINK("https://www.leilaoonline.net/lote/detalhe/152557", " Harvester Komatsu PC200-8, ANO 2011, INVEN. 7247007. - LOC. Aracruz/ES")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90.000,00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=HYPERLINK("https://www.leilaoonline.net/lote/detalhe/152558", "824")</f>
      </c>
      <c r="B21" s="4" t="s">
        <f>=HYPERLINK("https://www.leilaoonline.net/lote/detalhe/152558", " Harvester Komatsu PC200-8, ANO 2011, INVEN. 7247003. - LOC. Aracruz/ES")</f>
      </c>
      <c r="C21" s="4" t="inlineStr">
        <is>
          <t>Vendido</t>
        </is>
      </c>
      <c r="D21" s="4" t="inlineStr">
        <is>
          <t>1</t>
        </is>
      </c>
      <c r="E21" s="5" t="inlineStr">
        <is>
          <t>76.000,00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=HYPERLINK("https://www.leilaoonline.net/lote/detalhe/152551", "830")</f>
      </c>
      <c r="B22" s="4" t="s">
        <f>=HYPERLINK("https://www.leilaoonline.net/lote/detalhe/152551", " Harvester Komatsu PC200-8, ANO 2011, INVEN. 7247013. - LOC. Aracruz/ES")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60.000,00</t>
        </is>
      </c>
      <c r="F22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2026-06-30T04:49:27.00Z</dcterms:created>
  <dc:creator>Tellks Tecnologia</dc:creator>
  <cp:revision>0</cp:revision>
</cp:coreProperties>
</file>