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CARROS,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=HYPERLINK("https://www.leilaoonline.net/lote/detalhe/165787", "000")</f>
      </c>
      <c r="B11" s="4" t="s">
        <f>=HYPERLINK("https://www.leilaoonline.net/lote/detalhe/165787",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=HYPERLINK("https://www.leilaoonline.net/lote/detalhe/165757", "001")</f>
      </c>
      <c r="B12" s="4" t="s">
        <f>=HYPERLINK("https://www.leilaoonline.net/lote/detalhe/165757",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=HYPERLINK("https://www.leilaoonline.net/lote/detalhe/165731", "003")</f>
      </c>
      <c r="B13" s="4" t="s">
        <f>=HYPERLINK("https://www.leilaoonline.net/lote/detalhe/165731",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=HYPERLINK("https://www.leilaoonline.net/lote/detalhe/165807", "004")</f>
      </c>
      <c r="B14" s="4" t="s">
        <f>=HYPERLINK("https://www.leilaoonline.net/lote/detalhe/165807", "HYUNDAI / HB20 1.6 M ANO 2013/2013 - FLEX - AR- DIREÇÃO-VIDRO -TRAVA -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=HYPERLINK("https://www.leilaoonline.net/lote/detalhe/165793", "005")</f>
      </c>
      <c r="B15" s="4" t="s">
        <f>=HYPERLINK("https://www.leilaoonline.net/lote/detalhe/165793", "VW / PUMA GTS  ANO 1979/1979 - GASOLINA - (RARIDADE/ PLACA PRETA)")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=HYPERLINK("https://www.leilaoonline.net/lote/detalhe/165794", "006")</f>
      </c>
      <c r="B16" s="4" t="s">
        <f>=HYPERLINK("https://www.leilaoonline.net/lote/detalhe/165794", "VW / JETTA  ANO 2008/2009 - GASOLINA")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=HYPERLINK("https://www.leilaoonline.net/lote/detalhe/165745", "007")</f>
      </c>
      <c r="B17" s="4" t="s">
        <f>=HYPERLINK("https://www.leilaoonline.net/lote/detalhe/165745",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=HYPERLINK("https://www.leilaoonline.net/lote/detalhe/166369", "008")</f>
      </c>
      <c r="B18" s="4" t="s">
        <f>=HYPERLINK("https://www.leilaoonline.net/lote/detalhe/166369",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=HYPERLINK("https://www.leilaoonline.net/lote/detalhe/165740", "009")</f>
      </c>
      <c r="B19" s="4" t="s">
        <f>=HYPERLINK("https://www.leilaoonline.net/lote/detalhe/165740",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=HYPERLINK("https://www.leilaoonline.net/lote/detalhe/165753", "010")</f>
      </c>
      <c r="B20" s="4" t="s">
        <f>=HYPERLINK("https://www.leilaoonline.net/lote/detalhe/165753",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=HYPERLINK("https://www.leilaoonline.net/lote/detalhe/166729", "011")</f>
      </c>
      <c r="B21" s="4" t="s">
        <f>=HYPERLINK("https://www.leilaoonline.net/lote/detalhe/166729", "MOINHA DE FACAS MOTOR 30CV, 60 DE BOCA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=HYPERLINK("https://www.leilaoonline.net/lote/detalhe/165746", "012")</f>
      </c>
      <c r="B22" s="4" t="s">
        <f>=HYPERLINK("https://www.leilaoonline.net/lote/detalhe/165746",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=HYPERLINK("https://www.leilaoonline.net/lote/detalhe/165811", "013")</f>
      </c>
      <c r="B23" s="4" t="s">
        <f>=HYPERLINK("https://www.leilaoonline.net/lote/detalhe/165811", "AGLUTINADOR PARA PLASTICO - MOTOR WEG 50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=HYPERLINK("https://www.leilaoonline.net/lote/detalhe/165812", "014")</f>
      </c>
      <c r="B24" s="4" t="s">
        <f>=HYPERLINK("https://www.leilaoonline.net/lote/detalhe/165812", "MISTURADOR E SECADOR COM ROSCA INTERNA")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=HYPERLINK("https://www.leilaoonline.net/lote/detalhe/165801", "015")</f>
      </c>
      <c r="B25" s="4" t="s">
        <f>=HYPERLINK("https://www.leilaoonline.net/lote/detalhe/165801", " 2 motores Eberle 1 cv 1.720 rpm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=HYPERLINK("https://www.leilaoonline.net/lote/detalhe/165800", "016")</f>
      </c>
      <c r="B26" s="4" t="s">
        <f>=HYPERLINK("https://www.leilaoonline.net/lote/detalhe/165800", " 2 motores 1 de 3 cv 3460 rpm 1 de 2cv 1740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=HYPERLINK("https://www.leilaoonline.net/lote/detalhe/165796", "017")</f>
      </c>
      <c r="B27" s="4" t="s">
        <f>=HYPERLINK("https://www.leilaoonline.net/lote/detalhe/165796", "ESTEIRA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=HYPERLINK("https://www.leilaoonline.net/lote/detalhe/165786", "018")</f>
      </c>
      <c r="B28" s="4" t="s">
        <f>=HYPERLINK("https://www.leilaoonline.net/lote/detalhe/165786",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=HYPERLINK("https://www.leilaoonline.net/lote/detalhe/165736", "019")</f>
      </c>
      <c r="B29" s="4" t="s">
        <f>=HYPERLINK("https://www.leilaoonline.net/lote/detalhe/165736",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=HYPERLINK("https://www.leilaoonline.net/lote/detalhe/165737", "020")</f>
      </c>
      <c r="B30" s="4" t="s">
        <f>=HYPERLINK("https://www.leilaoonline.net/lote/detalhe/165737",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=HYPERLINK("https://www.leilaoonline.net/lote/detalhe/165744", "021")</f>
      </c>
      <c r="B31" s="4" t="s">
        <f>=HYPERLINK("https://www.leilaoonline.net/lote/detalhe/165744",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=HYPERLINK("https://www.leilaoonline.net/lote/detalhe/165741", "022")</f>
      </c>
      <c r="B32" s="4" t="s">
        <f>=HYPERLINK("https://www.leilaoonline.net/lote/detalhe/165741",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=HYPERLINK("https://www.leilaoonline.net/lote/detalhe/165797", "023")</f>
      </c>
      <c r="B33" s="4" t="s">
        <f>=HYPERLINK("https://www.leilaoonline.net/lote/detalhe/165797",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=HYPERLINK("https://www.leilaoonline.net/lote/detalhe/166048", "024")</f>
      </c>
      <c r="B34" s="4" t="s">
        <f>=HYPERLINK("https://www.leilaoonline.net/lote/detalhe/166048", "03 MÁQUINAS PARA LAVANDERIA ( CALANDRA, CENTRIFUGA E LAVADOURA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=HYPERLINK("https://www.leilaoonline.net/lote/detalhe/166970", "025")</f>
      </c>
      <c r="B35" s="4" t="s">
        <f>=HYPERLINK("https://www.leilaoonline.net/lote/detalhe/166970", "VW QUANTUM CS ANO 1986/1986 - COR VERDE  - ALCOOL  - MOTOR AVARIADO")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=HYPERLINK("https://www.leilaoonline.net/lote/detalhe/165735", "026")</f>
      </c>
      <c r="B36" s="4" t="s">
        <f>=HYPERLINK("https://www.leilaoonline.net/lote/detalhe/165735",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=HYPERLINK("https://www.leilaoonline.net/lote/detalhe/165743", "027")</f>
      </c>
      <c r="B37" s="4" t="s">
        <f>=HYPERLINK("https://www.leilaoonline.net/lote/detalhe/165743",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=HYPERLINK("https://www.leilaoonline.net/lote/detalhe/166730", "028")</f>
      </c>
      <c r="B38" s="4" t="s">
        <f>=HYPERLINK("https://www.leilaoonline.net/lote/detalhe/166730",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=HYPERLINK("https://www.leilaoonline.net/lote/detalhe/165742", "029")</f>
      </c>
      <c r="B39" s="4" t="s">
        <f>=HYPERLINK("https://www.leilaoonline.net/lote/detalhe/165742",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=HYPERLINK("https://www.leilaoonline.net/lote/detalhe/165710", "030")</f>
      </c>
      <c r="B40" s="4" t="s">
        <f>=HYPERLINK("https://www.leilaoonline.net/lote/detalhe/165710",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=HYPERLINK("https://www.leilaoonline.net/lote/detalhe/165798", "031")</f>
      </c>
      <c r="B41" s="4" t="s">
        <f>=HYPERLINK("https://www.leilaoonline.net/lote/detalhe/165798",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=HYPERLINK("https://www.leilaoonline.net/lote/detalhe/166731", "032")</f>
      </c>
      <c r="B42" s="4" t="s">
        <f>=HYPERLINK("https://www.leilaoonline.net/lote/detalhe/166731",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=HYPERLINK("https://www.leilaoonline.net/lote/detalhe/165724", "033")</f>
      </c>
      <c r="B43" s="4" t="s">
        <f>=HYPERLINK("https://www.leilaoonline.net/lote/detalhe/165724",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=HYPERLINK("https://www.leilaoonline.net/lote/detalhe/165762", "034")</f>
      </c>
      <c r="B44" s="4" t="s">
        <f>=HYPERLINK("https://www.leilaoonline.net/lote/detalhe/165762",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=HYPERLINK("https://www.leilaoonline.net/lote/detalhe/165770", "035")</f>
      </c>
      <c r="B45" s="4" t="s">
        <f>=HYPERLINK("https://www.leilaoonline.net/lote/detalhe/165770", " 03 MOTORES, SENDO: 02 WEG E 01 SEM MARCA")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=HYPERLINK("https://www.leilaoonline.net/lote/detalhe/166866", "036")</f>
      </c>
      <c r="B46" s="4" t="s">
        <f>=HYPERLINK("https://www.leilaoonline.net/lote/detalhe/166866", "UNIDADE HIDRÁULICA  MOTOR 4CV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=HYPERLINK("https://www.leilaoonline.net/lote/detalhe/165802", "037")</f>
      </c>
      <c r="B47" s="4" t="s">
        <f>=HYPERLINK("https://www.leilaoonline.net/lote/detalhe/165802",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=HYPERLINK("https://www.leilaoonline.net/lote/detalhe/165723", "038")</f>
      </c>
      <c r="B48" s="4" t="s">
        <f>=HYPERLINK("https://www.leilaoonline.net/lote/detalhe/165723",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=HYPERLINK("https://www.leilaoonline.net/lote/detalhe/167070", "039")</f>
      </c>
      <c r="B49" s="4" t="s">
        <f>=HYPERLINK("https://www.leilaoonline.net/lote/detalhe/167070", "RENAULT / MASTER MBUS L3H2 ANO 2013/2014  - 16 LUGARES  - BRANCO - DIESEL - MOTOR E CAMBIO DESMONTADOS")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=HYPERLINK("https://www.leilaoonline.net/lote/detalhe/165799", "041")</f>
      </c>
      <c r="B50" s="4" t="s">
        <f>=HYPERLINK("https://www.leilaoonline.net/lote/detalhe/165799",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=HYPERLINK("https://www.leilaoonline.net/lote/detalhe/165789", "042")</f>
      </c>
      <c r="B51" s="4" t="s">
        <f>=HYPERLINK("https://www.leilaoonline.net/lote/detalhe/165789", "1 VENTOINHA")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=HYPERLINK("https://www.leilaoonline.net/lote/detalhe/165755", "043")</f>
      </c>
      <c r="B52" s="4" t="s">
        <f>=HYPERLINK("https://www.leilaoonline.net/lote/detalhe/165755", " Misturador e inclusor de revestimento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=HYPERLINK("https://www.leilaoonline.net/lote/detalhe/165748", "044")</f>
      </c>
      <c r="B53" s="4" t="s">
        <f>=HYPERLINK("https://www.leilaoonline.net/lote/detalhe/165748", " 1 taboriador de peças com aquecedor")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=HYPERLINK("https://www.leilaoonline.net/lote/detalhe/165763", "045")</f>
      </c>
      <c r="B54" s="4" t="s">
        <f>=HYPERLINK("https://www.leilaoonline.net/lote/detalhe/165763", "2 Bombas de inox 1HP -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1.600,00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=HYPERLINK("https://www.leilaoonline.net/lote/detalhe/165803", "047")</f>
      </c>
      <c r="B55" s="4" t="s">
        <f>=HYPERLINK("https://www.leilaoonline.net/lote/detalhe/165803", "EXAUSTOR LARGURA 65 CM - MOTOR 1.5 HP MONOFASICO")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=HYPERLINK("https://www.leilaoonline.net/lote/detalhe/165756", "048")</f>
      </c>
      <c r="B56" s="4" t="s">
        <f>=HYPERLINK("https://www.leilaoonline.net/lote/detalhe/165756",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=HYPERLINK("https://www.leilaoonline.net/lote/detalhe/165808", "049")</f>
      </c>
      <c r="B57" s="4" t="s">
        <f>=HYPERLINK("https://www.leilaoonline.net/lote/detalhe/165808", "BATEDEIRA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=HYPERLINK("https://www.leilaoonline.net/lote/detalhe/165765", "050")</f>
      </c>
      <c r="B58" s="4" t="s">
        <f>=HYPERLINK("https://www.leilaoonline.net/lote/detalhe/165765",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=HYPERLINK("https://www.leilaoonline.net/lote/detalhe/165790", "051")</f>
      </c>
      <c r="B59" s="4" t="s">
        <f>=HYPERLINK("https://www.leilaoonline.net/lote/detalhe/165790", "1 FILTRO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=HYPERLINK("https://www.leilaoonline.net/lote/detalhe/165813", "052")</f>
      </c>
      <c r="B60" s="4" t="s">
        <f>=HYPERLINK("https://www.leilaoonline.net/lote/detalhe/165813", "APARELHO DE GINASTICA STEPPER -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=HYPERLINK("https://www.leilaoonline.net/lote/detalhe/165791", "053")</f>
      </c>
      <c r="B61" s="4" t="s">
        <f>=HYPERLINK("https://www.leilaoonline.net/lote/detalhe/165791", "4 PNEUS 255/50/R20 PIRELLI SCORPIONS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=HYPERLINK("https://www.leilaoonline.net/lote/detalhe/165766", "054")</f>
      </c>
      <c r="B62" s="4" t="s">
        <f>=HYPERLINK("https://www.leilaoonline.net/lote/detalhe/165766",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=HYPERLINK("https://www.leilaoonline.net/lote/detalhe/165767", "055")</f>
      </c>
      <c r="B63" s="4" t="s">
        <f>=HYPERLINK("https://www.leilaoonline.net/lote/detalhe/165767",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=HYPERLINK("https://www.leilaoonline.net/lote/detalhe/165751", "056")</f>
      </c>
      <c r="B64" s="4" t="s">
        <f>=HYPERLINK("https://www.leilaoonline.net/lote/detalhe/165751",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=HYPERLINK("https://www.leilaoonline.net/lote/detalhe/165752", "058")</f>
      </c>
      <c r="B65" s="4" t="s">
        <f>=HYPERLINK("https://www.leilaoonline.net/lote/detalhe/165752", "1 unidade hidráulica com 2 bombas hidráulicas com trocador de 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=HYPERLINK("https://www.leilaoonline.net/lote/detalhe/165804", "060")</f>
      </c>
      <c r="B66" s="4" t="s">
        <f>=HYPERLINK("https://www.leilaoonline.net/lote/detalhe/165804",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=HYPERLINK("https://www.leilaoonline.net/lote/detalhe/165722", "061")</f>
      </c>
      <c r="B67" s="4" t="s">
        <f>=HYPERLINK("https://www.leilaoonline.net/lote/detalhe/165722",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=HYPERLINK("https://www.leilaoonline.net/lote/detalhe/165771", "062")</f>
      </c>
      <c r="B68" s="4" t="s">
        <f>=HYPERLINK("https://www.leilaoonline.net/lote/detalhe/165771",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=HYPERLINK("https://www.leilaoonline.net/lote/detalhe/165772", "063")</f>
      </c>
      <c r="B69" s="4" t="s">
        <f>=HYPERLINK("https://www.leilaoonline.net/lote/detalhe/165772", " APROX. 31 UN. MOTORES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=HYPERLINK("https://www.leilaoonline.net/lote/detalhe/165773", "064")</f>
      </c>
      <c r="B70" s="4" t="s">
        <f>=HYPERLINK("https://www.leilaoonline.net/lote/detalhe/165773", " 04 BOMBAS PARA REFRIGERAÇÃO DE MAQUINAS")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=HYPERLINK("https://www.leilaoonline.net/lote/detalhe/165774", "066")</f>
      </c>
      <c r="B71" s="4" t="s">
        <f>=HYPERLINK("https://www.leilaoonline.net/lote/detalhe/165774",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=HYPERLINK("https://www.leilaoonline.net/lote/detalhe/165777", "068")</f>
      </c>
      <c r="B72" s="4" t="s">
        <f>=HYPERLINK("https://www.leilaoonline.net/lote/detalhe/165777",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=HYPERLINK("https://www.leilaoonline.net/lote/detalhe/165775", "069")</f>
      </c>
      <c r="B73" s="4" t="s">
        <f>=HYPERLINK("https://www.leilaoonline.net/lote/detalhe/165775",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=HYPERLINK("https://www.leilaoonline.net/lote/detalhe/165776", "070")</f>
      </c>
      <c r="B74" s="4" t="s">
        <f>=HYPERLINK("https://www.leilaoonline.net/lote/detalhe/165776", " 03 INVERSORES")</f>
      </c>
      <c r="C74" s="4" t="inlineStr">
        <is>
          <t>Vendido</t>
        </is>
      </c>
      <c r="D74" s="4" t="inlineStr">
        <is>
          <t>3</t>
        </is>
      </c>
      <c r="E74" s="5" t="inlineStr">
        <is>
          <t>2.300,00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=HYPERLINK("https://www.leilaoonline.net/lote/detalhe/165779", "071")</f>
      </c>
      <c r="B75" s="4" t="s">
        <f>=HYPERLINK("https://www.leilaoonline.net/lote/detalhe/165779",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=HYPERLINK("https://www.leilaoonline.net/lote/detalhe/165778", "072")</f>
      </c>
      <c r="B76" s="4" t="s">
        <f>=HYPERLINK("https://www.leilaoonline.net/lote/detalhe/165778",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=HYPERLINK("https://www.leilaoonline.net/lote/detalhe/165780", "073")</f>
      </c>
      <c r="B77" s="4" t="s">
        <f>=HYPERLINK("https://www.leilaoonline.net/lote/detalhe/165780",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=HYPERLINK("https://www.leilaoonline.net/lote/detalhe/165795", "076")</f>
      </c>
      <c r="B78" s="4" t="s">
        <f>=HYPERLINK("https://www.leilaoonline.net/lote/detalhe/165795", " 13 MOTORES WEG 3CV RPM 3440")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=HYPERLINK("https://www.leilaoonline.net/lote/detalhe/165783", "077")</f>
      </c>
      <c r="B79" s="4" t="s">
        <f>=HYPERLINK("https://www.leilaoonline.net/lote/detalhe/165783", " MAQUINA DE DESENTUPIR - motor Weg")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=HYPERLINK("https://www.leilaoonline.net/lote/detalhe/165781", "079")</f>
      </c>
      <c r="B80" s="4" t="s">
        <f>=HYPERLINK("https://www.leilaoonline.net/lote/detalhe/165781", " 05 FERRAMENTAS (PONTEIRA) PARA MARTELETE")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=HYPERLINK("https://www.leilaoonline.net/lote/detalhe/165782", "080")</f>
      </c>
      <c r="B81" s="4" t="s">
        <f>=HYPERLINK("https://www.leilaoonline.net/lote/detalhe/165782", " APROX. 148 UN. ITENS DIVERSOS (PARAFUSOS , ROLAMENTOS E CONEXÕES)")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=HYPERLINK("https://www.leilaoonline.net/lote/detalhe/165784", "081")</f>
      </c>
      <c r="B82" s="4" t="s">
        <f>=HYPERLINK("https://www.leilaoonline.net/lote/detalhe/165784", " 02 PISTÕES PARA DESLOCAMENTO DE MAQUINAS - 1,65 MTS")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=HYPERLINK("https://www.leilaoonline.net/lote/detalhe/165809", "082")</f>
      </c>
      <c r="B83" s="4" t="s">
        <f>=HYPERLINK("https://www.leilaoonline.net/lote/detalhe/165809", "VALETADEIRA IMAP 3500")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=HYPERLINK("https://www.leilaoonline.net/lote/detalhe/165810", "083")</f>
      </c>
      <c r="B84" s="4" t="s">
        <f>=HYPERLINK("https://www.leilaoonline.net/lote/detalhe/165810", "[ VÍDEO ] VW /17.250E ANO 2011/2012 - CÂMBIO AUTOMÁTICO - DIESEL. EQUIPAMENTO NÃO INCLUSO")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=HYPERLINK("https://www.leilaoonline.net/lote/detalhe/165805", "084")</f>
      </c>
      <c r="B85" s="4" t="s">
        <f>=HYPERLINK("https://www.leilaoonline.net/lote/detalhe/165805", " FORD / F4000 ANO 1990 - MECÂNICA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49.000,00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=HYPERLINK("https://www.leilaoonline.net/lote/detalhe/165806", "085")</f>
      </c>
      <c r="B86" s="4" t="s">
        <f>=HYPERLINK("https://www.leilaoonline.net/lote/detalhe/165806", "[ VÍDEO ] VALETADEIRA IMAP 3000")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=HYPERLINK("https://www.leilaoonline.net/lote/detalhe/165792", "086")</f>
      </c>
      <c r="B87" s="4" t="s">
        <f>=HYPERLINK("https://www.leilaoonline.net/lote/detalhe/165792", " 1 MÁQUINA DE SOLDA MIG BAMBOZZI- COM MANOMETRO E TOCHA")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1.950,00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=HYPERLINK("https://www.leilaoonline.net/lote/detalhe/165721", "091")</f>
      </c>
      <c r="B88" s="4" t="s">
        <f>=HYPERLINK("https://www.leilaoonline.net/lote/detalhe/165721", " VENTILADOR")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=HYPERLINK("https://www.leilaoonline.net/lote/detalhe/165712", "100")</f>
      </c>
      <c r="B89" s="4" t="s">
        <f>=HYPERLINK("https://www.leilaoonline.net/lote/detalhe/165712",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=HYPERLINK("https://www.leilaoonline.net/lote/detalhe/165711", "101")</f>
      </c>
      <c r="B90" s="4" t="s">
        <f>=HYPERLINK("https://www.leilaoonline.net/lote/detalhe/165711",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=HYPERLINK("https://www.leilaoonline.net/lote/detalhe/165714", "109")</f>
      </c>
      <c r="B91" s="4" t="s">
        <f>=HYPERLINK("https://www.leilaoonline.net/lote/detalhe/165714",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=HYPERLINK("https://www.leilaoonline.net/lote/detalhe/165713", "142")</f>
      </c>
      <c r="B92" s="4" t="s">
        <f>=HYPERLINK("https://www.leilaoonline.net/lote/detalhe/165713",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=HYPERLINK("https://www.leilaoonline.net/lote/detalhe/165730", "156")</f>
      </c>
      <c r="B93" s="4" t="s">
        <f>=HYPERLINK("https://www.leilaoonline.net/lote/detalhe/165730",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=HYPERLINK("https://www.leilaoonline.net/lote/detalhe/165715", "183")</f>
      </c>
      <c r="B94" s="4" t="s">
        <f>=HYPERLINK("https://www.leilaoonline.net/lote/detalhe/165715", " 5 PROTOCOLADORES")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=HYPERLINK("https://www.leilaoonline.net/lote/detalhe/165716", "184")</f>
      </c>
      <c r="B95" s="4" t="s">
        <f>=HYPERLINK("https://www.leilaoonline.net/lote/detalhe/165716", " SOPRADOR")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=HYPERLINK("https://www.leilaoonline.net/lote/detalhe/165717", "220")</f>
      </c>
      <c r="B96" s="4" t="s">
        <f>=HYPERLINK("https://www.leilaoonline.net/lote/detalhe/165717",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=HYPERLINK("https://www.leilaoonline.net/lote/detalhe/165718", "221")</f>
      </c>
      <c r="B97" s="4" t="s">
        <f>=HYPERLINK("https://www.leilaoonline.net/lote/detalhe/165718",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=HYPERLINK("https://www.leilaoonline.net/lote/detalhe/165719", "276")</f>
      </c>
      <c r="B98" s="4" t="s">
        <f>=HYPERLINK("https://www.leilaoonline.net/lote/detalhe/165719", "35 peças de tarracha sendo: 13 de 3/8 e 22 de 1/2")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=HYPERLINK("https://www.leilaoonline.net/lote/detalhe/165720", "279")</f>
      </c>
      <c r="B99" s="4" t="s">
        <f>=HYPERLINK("https://www.leilaoonline.net/lote/detalhe/165720", "01 redutor")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1.120,00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=HYPERLINK("https://www.leilaoonline.net/lote/detalhe/165734", "283")</f>
      </c>
      <c r="B100" s="4" t="s">
        <f>=HYPERLINK("https://www.leilaoonline.net/lote/detalhe/165734", " Moinho de tinta")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=HYPERLINK("https://www.leilaoonline.net/lote/detalhe/165727", "318")</f>
      </c>
      <c r="B101" s="4" t="s">
        <f>=HYPERLINK("https://www.leilaoonline.net/lote/detalhe/165727", "Parachoque para F1000 em bom estado")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=HYPERLINK("https://www.leilaoonline.net/lote/detalhe/165725", "321")</f>
      </c>
      <c r="B102" s="4" t="s">
        <f>=HYPERLINK("https://www.leilaoonline.net/lote/detalhe/165725", " 1 Micro teste")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=HYPERLINK("https://www.leilaoonline.net/lote/detalhe/165726", "322")</f>
      </c>
      <c r="B103" s="4" t="s">
        <f>=HYPERLINK("https://www.leilaoonline.net/lote/detalhe/165726", " 1 micro teste para laboratório")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=HYPERLINK("https://www.leilaoonline.net/lote/detalhe/165729", "346")</f>
      </c>
      <c r="B104" s="4" t="s">
        <f>=HYPERLINK("https://www.leilaoonline.net/lote/detalhe/165729", " porta papel")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=HYPERLINK("https://www.leilaoonline.net/lote/detalhe/165728", "347")</f>
      </c>
      <c r="B105" s="4" t="s">
        <f>=HYPERLINK("https://www.leilaoonline.net/lote/detalhe/165728", " 12 reatores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=HYPERLINK("https://www.leilaoonline.net/lote/detalhe/165732", "353")</f>
      </c>
      <c r="B106" s="4" t="s">
        <f>=HYPERLINK("https://www.leilaoonline.net/lote/detalhe/165732", "Filtro prensa de placas completa acompanha 1 bomba")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=HYPERLINK("https://www.leilaoonline.net/lote/detalhe/165733", "363")</f>
      </c>
      <c r="B107" s="4" t="s">
        <f>=HYPERLINK("https://www.leilaoonline.net/lote/detalhe/165733", "1 calandra")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=HYPERLINK("https://www.leilaoonline.net/lote/detalhe/165738", "365")</f>
      </c>
      <c r="B108" s="4" t="s">
        <f>=HYPERLINK("https://www.leilaoonline.net/lote/detalhe/165738", "Bomba de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=HYPERLINK("https://www.leilaoonline.net/lote/detalhe/165739", "367")</f>
      </c>
      <c r="B109" s="4" t="s">
        <f>=HYPERLINK("https://www.leilaoonline.net/lote/detalhe/165739", "1 tesoura/ puncionadeira. Marca Franho tipo c-3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=HYPERLINK("https://www.leilaoonline.net/lote/detalhe/165685", "401")</f>
      </c>
      <c r="B110" s="4" t="s">
        <f>=HYPERLINK("https://www.leilaoonline.net/lote/detalhe/165685", " 1 Retifica /afiadora Otica De Perfil Marca Begra Modelo Rp 150 ( precisa de revisão, porem esta completa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=HYPERLINK("https://www.leilaoonline.net/lote/detalhe/165691", "402")</f>
      </c>
      <c r="B111" s="4" t="s">
        <f>=HYPERLINK("https://www.leilaoonline.net/lote/detalhe/165691", "01 fresadora horizontal duplo cabeçote  "hidráulica" sobre bancada (revisão e limpeza, podendo faltar peças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=HYPERLINK("https://www.leilaoonline.net/lote/detalhe/165676", "403")</f>
      </c>
      <c r="B112" s="4" t="s">
        <f>=HYPERLINK("https://www.leilaoonline.net/lote/detalhe/165676", " 1 Centradora Manual Mecanica ( podem faltar peças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=HYPERLINK("https://www.leilaoonline.net/lote/detalhe/165749", "404")</f>
      </c>
      <c r="B113" s="4" t="s">
        <f>=HYPERLINK("https://www.leilaoonline.net/lote/detalhe/165749", "Pórtico Rolante TRUKFORT de 3T com  Talha ELÉTRICA de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=HYPERLINK("https://www.leilaoonline.net/lote/detalhe/165698", "405")</f>
      </c>
      <c r="B114" s="4" t="s">
        <f>=HYPERLINK("https://www.leilaoonline.net/lote/detalhe/165698", " 1 Desempeno Granito Digimess 150mm X 600mm X 1000mm")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=HYPERLINK("https://www.leilaoonline.net/lote/detalhe/165750", "406")</f>
      </c>
      <c r="B115" s="4" t="s">
        <f>=HYPERLINK("https://www.leilaoonline.net/lote/detalhe/165750", "Balança mecânica 1.000 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=HYPERLINK("https://www.leilaoonline.net/lote/detalhe/165678", "408")</f>
      </c>
      <c r="B116" s="4" t="s">
        <f>=HYPERLINK("https://www.leilaoonline.net/lote/detalhe/165678", " 1 SERRA DE FITA RONEMAK COM SOLDADOR ( funcionando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=HYPERLINK("https://www.leilaoonline.net/lote/detalhe/165788", "409")</f>
      </c>
      <c r="B117" s="4" t="s">
        <f>=HYPERLINK("https://www.leilaoonline.net/lote/detalhe/165788", " BALANÇA FILIZOLA 300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=HYPERLINK("https://www.leilaoonline.net/lote/detalhe/165709", "414")</f>
      </c>
      <c r="B118" s="4" t="s">
        <f>=HYPERLINK("https://www.leilaoonline.net/lote/detalhe/165709", "2 ESTUFA PINTURA 2400 X 1500 - comprador se responsabiliza pela desmontagem, com pessoal habilitado para operação")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=HYPERLINK("https://www.leilaoonline.net/lote/detalhe/165758", "417")</f>
      </c>
      <c r="B119" s="4" t="s">
        <f>=HYPERLINK("https://www.leilaoonline.net/lote/detalhe/165758", " LINHA COMPLETA PINTURA KTL")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=HYPERLINK("https://www.leilaoonline.net/lote/detalhe/165759", "500")</f>
      </c>
      <c r="B120" s="4" t="s">
        <f>=HYPERLINK("https://www.leilaoonline.net/lote/detalhe/165759", "Bancada de teste para motores - Dino MD 02. Veja especificações")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=HYPERLINK("https://www.leilaoonline.net/lote/detalhe/165667", "501")</f>
      </c>
      <c r="B121" s="4" t="s">
        <f>=HYPERLINK("https://www.leilaoonline.net/lote/detalhe/165667", "Furadeira Radial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=HYPERLINK("https://www.leilaoonline.net/lote/detalhe/165675", "502")</f>
      </c>
      <c r="B122" s="4" t="s">
        <f>=HYPERLINK("https://www.leilaoonline.net/lote/detalhe/165675", " Relógio relíquia funciona - Carrilhão restaurado, dos anos de 1910 com mecanismo francê")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=HYPERLINK("https://www.leilaoonline.net/lote/detalhe/165670", "503")</f>
      </c>
      <c r="B123" s="4" t="s">
        <f>=HYPERLINK("https://www.leilaoonline.net/lote/detalhe/165670", " Prensa de borracha")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=HYPERLINK("https://www.leilaoonline.net/lote/detalhe/165760", "504")</f>
      </c>
      <c r="B124" s="4" t="s">
        <f>=HYPERLINK("https://www.leilaoonline.net/lote/detalhe/165760", "Máquina de teste para refrigeração")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=HYPERLINK("https://www.leilaoonline.net/lote/detalhe/165660", "506")</f>
      </c>
      <c r="B125" s="4" t="s">
        <f>=HYPERLINK("https://www.leilaoonline.net/lote/detalhe/165660",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=HYPERLINK("https://www.leilaoonline.net/lote/detalhe/165659", "507")</f>
      </c>
      <c r="B126" s="4" t="s">
        <f>=HYPERLINK("https://www.leilaoonline.net/lote/detalhe/165659", " Liquidificador, pia em inox e uma mesa")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=HYPERLINK("https://www.leilaoonline.net/lote/detalhe/165661", "508")</f>
      </c>
      <c r="B127" s="4" t="s">
        <f>=HYPERLINK("https://www.leilaoonline.net/lote/detalhe/165661", " Refrigerador de carnes")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=HYPERLINK("https://www.leilaoonline.net/lote/detalhe/165663", "511")</f>
      </c>
      <c r="B128" s="4" t="s">
        <f>=HYPERLINK("https://www.leilaoonline.net/lote/detalhe/165663", " Máquina de lavar louças em inox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=HYPERLINK("https://www.leilaoonline.net/lote/detalhe/165764", "512")</f>
      </c>
      <c r="B129" s="4" t="s">
        <f>=HYPERLINK("https://www.leilaoonline.net/lote/detalhe/165764", "Aprox. 86 rolamentos Diversas marcas e modelos (38 sem embalagens). Sem uso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=HYPERLINK("https://www.leilaoonline.net/lote/detalhe/165662", "513")</f>
      </c>
      <c r="B130" s="4" t="s">
        <f>=HYPERLINK("https://www.leilaoonline.net/lote/detalhe/165662", " Lavador de cozinha industrial em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=HYPERLINK("https://www.leilaoonline.net/lote/detalhe/165785", "514")</f>
      </c>
      <c r="B131" s="4" t="s">
        <f>=HYPERLINK("https://www.leilaoonline.net/lote/detalhe/165785", "LOTE DE ELETRODOS - GRAFIT APROX. 1.250 UN. E ARAME DE SOLDA  APROX. 150 Kg")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=HYPERLINK("https://www.leilaoonline.net/lote/detalhe/165665", "520")</f>
      </c>
      <c r="B132" s="4" t="s">
        <f>=HYPERLINK("https://www.leilaoonline.net/lote/detalhe/165665", " Massageador relax")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=HYPERLINK("https://www.leilaoonline.net/lote/detalhe/165666", "521")</f>
      </c>
      <c r="B133" s="4" t="s">
        <f>=HYPERLINK("https://www.leilaoonline.net/lote/detalhe/165666", " Balança e impressora")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=HYPERLINK("https://www.leilaoonline.net/lote/detalhe/165668", "523")</f>
      </c>
      <c r="B134" s="4" t="s">
        <f>=HYPERLINK("https://www.leilaoonline.net/lote/detalhe/165668", "Lote de torneiras e componentes. Aprox.  60 torneiras e chuveiros higiênicos")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=HYPERLINK("https://www.leilaoonline.net/lote/detalhe/165664", "525")</f>
      </c>
      <c r="B135" s="4" t="s">
        <f>=HYPERLINK("https://www.leilaoonline.net/lote/detalhe/165664", " Descascador de batatas")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=HYPERLINK("https://www.leilaoonline.net/lote/detalhe/165671", "531")</f>
      </c>
      <c r="B136" s="4" t="s">
        <f>=HYPERLINK("https://www.leilaoonline.net/lote/detalhe/165671", "Conjunta de 1 mesa  tampo de vidro e 6 cadeiras")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=HYPERLINK("https://www.leilaoonline.net/lote/detalhe/165672", "532")</f>
      </c>
      <c r="B137" s="4" t="s">
        <f>=HYPERLINK("https://www.leilaoonline.net/lote/detalhe/165672", "Bau aprox. 7 mts")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=HYPERLINK("https://www.leilaoonline.net/lote/detalhe/165673", "533")</f>
      </c>
      <c r="B138" s="4" t="s">
        <f>=HYPERLINK("https://www.leilaoonline.net/lote/detalhe/165673", "aprox. 40 pçs de estante de aço")</f>
      </c>
      <c r="C138" s="4" t="inlineStr">
        <is>
          <t>Lote retirado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=HYPERLINK("https://www.leilaoonline.net/lote/detalhe/165680", "543")</f>
      </c>
      <c r="B139" s="4" t="s">
        <f>=HYPERLINK("https://www.leilaoonline.net/lote/detalhe/165680", " 01 queimador a gás")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=HYPERLINK("https://www.leilaoonline.net/lote/detalhe/165684", "544")</f>
      </c>
      <c r="B140" s="4" t="s">
        <f>=HYPERLINK("https://www.leilaoonline.net/lote/detalhe/165684", " 01 queimador a gás")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=HYPERLINK("https://www.leilaoonline.net/lote/detalhe/165697", "546")</f>
      </c>
      <c r="B141" s="4" t="s">
        <f>=HYPERLINK("https://www.leilaoonline.net/lote/detalhe/165697", " Flat Day -completo - para laminação de plásticos")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=HYPERLINK("https://www.leilaoonline.net/lote/detalhe/165692", "547")</f>
      </c>
      <c r="B142" s="4" t="s">
        <f>=HYPERLINK("https://www.leilaoonline.net/lote/detalhe/165692", " Flat Day -completo - para laminação de plásticos")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=HYPERLINK("https://www.leilaoonline.net/lote/detalhe/165693", "548")</f>
      </c>
      <c r="B143" s="4" t="s">
        <f>=HYPERLINK("https://www.leilaoonline.net/lote/detalhe/165693", " Rotor de moinho c/ faca de espera - sem uso")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=HYPERLINK("https://www.leilaoonline.net/lote/detalhe/165695", "549")</f>
      </c>
      <c r="B144" s="4" t="s">
        <f>=HYPERLINK("https://www.leilaoonline.net/lote/detalhe/165695",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=HYPERLINK("https://www.leilaoonline.net/lote/detalhe/165690", "553")</f>
      </c>
      <c r="B145" s="4" t="s">
        <f>=HYPERLINK("https://www.leilaoonline.net/lote/detalhe/165690",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=HYPERLINK("https://www.leilaoonline.net/lote/detalhe/165677", "556")</f>
      </c>
      <c r="B146" s="4" t="s">
        <f>=HYPERLINK("https://www.leilaoonline.net/lote/detalhe/165677",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=HYPERLINK("https://www.leilaoonline.net/lote/detalhe/165686", "557")</f>
      </c>
      <c r="B147" s="4" t="s">
        <f>=HYPERLINK("https://www.leilaoonline.net/lote/detalhe/165686",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=HYPERLINK("https://www.leilaoonline.net/lote/detalhe/165682", "558")</f>
      </c>
      <c r="B148" s="4" t="s">
        <f>=HYPERLINK("https://www.leilaoonline.net/lote/detalhe/165682",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=HYPERLINK("https://www.leilaoonline.net/lote/detalhe/165683", "559")</f>
      </c>
      <c r="B149" s="4" t="s">
        <f>=HYPERLINK("https://www.leilaoonline.net/lote/detalhe/165683",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=HYPERLINK("https://www.leilaoonline.net/lote/detalhe/165694", "560")</f>
      </c>
      <c r="B150" s="4" t="s">
        <f>=HYPERLINK("https://www.leilaoonline.net/lote/detalhe/165694",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=HYPERLINK("https://www.leilaoonline.net/lote/detalhe/165689", "561")</f>
      </c>
      <c r="B151" s="4" t="s">
        <f>=HYPERLINK("https://www.leilaoonline.net/lote/detalhe/165689",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=HYPERLINK("https://www.leilaoonline.net/lote/detalhe/165679", "562")</f>
      </c>
      <c r="B152" s="4" t="s">
        <f>=HYPERLINK("https://www.leilaoonline.net/lote/detalhe/165679",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=HYPERLINK("https://www.leilaoonline.net/lote/detalhe/165687", "563")</f>
      </c>
      <c r="B153" s="4" t="s">
        <f>=HYPERLINK("https://www.leilaoonline.net/lote/detalhe/165687",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=HYPERLINK("https://www.leilaoonline.net/lote/detalhe/165681", "564")</f>
      </c>
      <c r="B154" s="4" t="s">
        <f>=HYPERLINK("https://www.leilaoonline.net/lote/detalhe/165681",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=HYPERLINK("https://www.leilaoonline.net/lote/detalhe/165688", "565")</f>
      </c>
      <c r="B155" s="4" t="s">
        <f>=HYPERLINK("https://www.leilaoonline.net/lote/detalhe/165688",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=HYPERLINK("https://www.leilaoonline.net/lote/detalhe/165699", "566")</f>
      </c>
      <c r="B156" s="4" t="s">
        <f>=HYPERLINK("https://www.leilaoonline.net/lote/detalhe/165699",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=HYPERLINK("https://www.leilaoonline.net/lote/detalhe/165696", "567")</f>
      </c>
      <c r="B157" s="4" t="s">
        <f>=HYPERLINK("https://www.leilaoonline.net/lote/detalhe/165696",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=HYPERLINK("https://www.leilaoonline.net/lote/detalhe/165700", "568")</f>
      </c>
      <c r="B158" s="4" t="s">
        <f>=HYPERLINK("https://www.leilaoonline.net/lote/detalhe/165700",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=HYPERLINK("https://www.leilaoonline.net/lote/detalhe/165701", "569")</f>
      </c>
      <c r="B159" s="4" t="s">
        <f>=HYPERLINK("https://www.leilaoonline.net/lote/detalhe/165701",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=HYPERLINK("https://www.leilaoonline.net/lote/detalhe/165702", "570")</f>
      </c>
      <c r="B160" s="4" t="s">
        <f>=HYPERLINK("https://www.leilaoonline.net/lote/detalhe/165702",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=HYPERLINK("https://www.leilaoonline.net/lote/detalhe/165705", "571")</f>
      </c>
      <c r="B161" s="4" t="s">
        <f>=HYPERLINK("https://www.leilaoonline.net/lote/detalhe/165705",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=HYPERLINK("https://www.leilaoonline.net/lote/detalhe/165704", "572")</f>
      </c>
      <c r="B162" s="4" t="s">
        <f>=HYPERLINK("https://www.leilaoonline.net/lote/detalhe/165704",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=HYPERLINK("https://www.leilaoonline.net/lote/detalhe/165703", "573")</f>
      </c>
      <c r="B163" s="4" t="s">
        <f>=HYPERLINK("https://www.leilaoonline.net/lote/detalhe/165703",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=HYPERLINK("https://www.leilaoonline.net/lote/detalhe/165706", "574")</f>
      </c>
      <c r="B164" s="4" t="s">
        <f>=HYPERLINK("https://www.leilaoonline.net/lote/detalhe/165706", " Disjuntor ABB Sace TmaxModelo T7S 1600")</f>
      </c>
      <c r="C164" s="4" t="inlineStr">
        <is>
          <t>Lote retirado</t>
        </is>
      </c>
      <c r="D164" s="4" t="inlineStr">
        <is>
          <t>1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=HYPERLINK("https://www.leilaoonline.net/lote/detalhe/165707", "582")</f>
      </c>
      <c r="B165" s="4" t="s">
        <f>=HYPERLINK("https://www.leilaoonline.net/lote/detalhe/165707",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=HYPERLINK("https://www.leilaoonline.net/lote/detalhe/165708", "583")</f>
      </c>
      <c r="B166" s="4" t="s">
        <f>=HYPERLINK("https://www.leilaoonline.net/lote/detalhe/165708",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=HYPERLINK("https://www.leilaoonline.net/lote/detalhe/165754", "600")</f>
      </c>
      <c r="B167" s="4" t="s">
        <f>=HYPERLINK("https://www.leilaoonline.net/lote/detalhe/165754", " [ LANCE POR KG ] APROX. 8 TON. DE CAMINHO DE ROLAMENTO (27mts com os pés 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6,00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=HYPERLINK("https://www.leilaoonline.net/lote/detalhe/165769", "601")</f>
      </c>
      <c r="B168" s="4" t="s">
        <f>=HYPERLINK("https://www.leilaoonline.net/lote/detalhe/165769", " [ LANCE POR KG ][ VÍDEO ] 58 PÉS DIRETO - PARA GALPÃO / MESANINO - MEDIDAS: 320mm X 250mm X 3000mm - PESO APROXIMADO: 7.656 KILOS")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5,50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=HYPERLINK("https://www.leilaoonline.net/lote/detalhe/165747", "604")</f>
      </c>
      <c r="B169" s="4" t="s">
        <f>=HYPERLINK("https://www.leilaoonline.net/lote/detalhe/165747", "[ LANCE POR KG ] Aprox. 5 ton. de arame tubular submerso 2mm Lincoln, Em conformidade com aws A5.20 e Asme SFA-5.20. Classificação E70T-7 DC Polarity (DCEN) certificado pela CWB para CSA W48.5-M")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7,00</t>
        </is>
      </c>
      <c r="F169" s="4" t="inlineStr">
        <is>
          <t>0.10</t>
        </is>
      </c>
    </row>
    <row collapsed="false" customFormat="false" customHeight="false" hidden="false" ht="12.1" outlineLevel="0" r="170">
      <c r="A170" s="5" t="s">
        <f>=HYPERLINK("https://www.leilaoonline.net/lote/detalhe/165669", "606")</f>
      </c>
      <c r="B170" s="4" t="s">
        <f>=HYPERLINK("https://www.leilaoonline.net/lote/detalhe/165669",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=HYPERLINK("https://www.leilaoonline.net/lote/detalhe/165674", "607")</f>
      </c>
      <c r="B171" s="4" t="s">
        <f>=HYPERLINK("https://www.leilaoonline.net/lote/detalhe/165674",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2026-09-29T20:31:33.00Z</dcterms:created>
  <dc:creator>Tellks Tecnologia</dc:creator>
  <cp:revision>0</cp:revision>
</cp:coreProperties>
</file>