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ÔNIBUS (COM E SEM DOC.) • MÁQ. PESADAS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=HYPERLINK("https://www.leilaoonline.net/lote/detalhe/10788", "001")</f>
      </c>
      <c r="B11" s="4" t="s">
        <f>=HYPERLINK("https://www.leilaoonline.net/lote/detalhe/10788", "  VW SANTANA 1.8(1996/1996) /VERMELHA/ GASOLINA/ PLACA: BFW 5241/ CHASSI: 9BWZZ327TP007264")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=HYPERLINK("https://www.leilaoonline.net/lote/detalhe/10789", "002")</f>
      </c>
      <c r="B12" s="4" t="s">
        <f>=HYPERLINK("https://www.leilaoonline.net/lote/detalhe/10789", " Aproximadamente 350 tubos de irrigação em alumínio. Dimensões e diâmetro: 6”x 6m.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=HYPERLINK("https://www.leilaoonline.net/lote/detalhe/10786", "003")</f>
      </c>
      <c r="B13" s="4" t="s">
        <f>=HYPERLINK("https://www.leilaoonline.net/lote/detalhe/10786", " Sucatas diversas (cadeiras, carteiras entre outros).")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=HYPERLINK("https://www.leilaoonline.net/lote/detalhe/10785", "004")</f>
      </c>
      <c r="B14" s="4" t="s">
        <f>=HYPERLINK("https://www.leilaoonline.net/lote/detalhe/10785", " Aprox. 270 placas cimentícias. Dimensões: 1,00x1,00 m. Espessura 3 cm, cor branca atérmica.")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=HYPERLINK("https://www.leilaoonline.net/lote/detalhe/10790", "005")</f>
      </c>
      <c r="B15" s="4" t="s">
        <f>=HYPERLINK("https://www.leilaoonline.net/lote/detalhe/10790", " Sucata de equipamentos (furadeira, serra horizontal, base c/motor e outros).")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=HYPERLINK("https://www.leilaoonline.net/lote/detalhe/10787", "006")</f>
      </c>
      <c r="B16" s="4" t="s">
        <f>=HYPERLINK("https://www.leilaoonline.net/lote/detalhe/10787", " 06 Aeradores spiderderjet 25HP ano: 2008/2009  (sucata).")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=HYPERLINK("https://www.leilaoonline.net/lote/detalhe/10791", "007")</f>
      </c>
      <c r="B17" s="4" t="s">
        <f>=HYPERLINK("https://www.leilaoonline.net/lote/detalhe/10791", " Disjuntor a óleo tipo C-15C, tensão nominal 15KV, corrente nominal 600a (sucata).")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=HYPERLINK("https://www.leilaoonline.net/lote/detalhe/10792", "008")</f>
      </c>
      <c r="B18" s="4" t="s">
        <f>=HYPERLINK("https://www.leilaoonline.net/lote/detalhe/10792", " VW SANTANA 2.0  (2003/2003) / PRETA/ GASOLINA / PLACA DBA 7302/ CHASSI: 9BWAE03X63P013612")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=HYPERLINK("https://www.leilaoonline.net/lote/detalhe/10795", "009")</f>
      </c>
      <c r="B19" s="4" t="s">
        <f>=HYPERLINK("https://www.leilaoonline.net/lote/detalhe/10795", " GM CORSA 1.6 (1998/1999) / BRANCA/ GASOLINA/ PLACA: BFW 5249/ CHASSI: 9BGSE80NXWC668671 ")</f>
      </c>
      <c r="C19" s="4" t="inlineStr">
        <is>
          <t>Vendido</t>
        </is>
      </c>
      <c r="D19" s="4" t="inlineStr">
        <is>
          <t>5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=HYPERLINK("https://www.leilaoonline.net/lote/detalhe/10794", "010")</f>
      </c>
      <c r="B20" s="4" t="s">
        <f>=HYPERLINK("https://www.leilaoonline.net/lote/detalhe/10794", " VW KOMBI LOTAÇÃO (2005/2005) /BRANCA/  GASOLINA/  PLACA: DBA 7308/ CHASSI: 9BWGB07X75P011609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=HYPERLINK("https://www.leilaoonline.net/lote/detalhe/10798", "011")</f>
      </c>
      <c r="B21" s="4" t="s">
        <f>=HYPERLINK("https://www.leilaoonline.net/lote/detalhe/10798", " VW GOL (2001/2002)/ BRANCA/ PALACA: BNZ 5074/ GASOLINA/  CHASSI: 9BWCA05Y72T046487")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=HYPERLINK("https://www.leilaoonline.net/lote/detalhe/10793", "012")</f>
      </c>
      <c r="B22" s="4" t="s">
        <f>=HYPERLINK("https://www.leilaoonline.net/lote/detalhe/10793", " VW FUSCA 1600 (1995/1996)/ PRATA/ GASOLINA/PLACA BZI 9066/ CHASSI: 9BWZZZ113SP016609")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=HYPERLINK("https://www.leilaoonline.net/lote/detalhe/10797", "013")</f>
      </c>
      <c r="B23" s="4" t="s">
        <f>=HYPERLINK("https://www.leilaoonline.net/lote/detalhe/10797", " CAMINHÃO FORD F600 PIPA (SUCATA). ANO:1976, PLACA: BFW-5245, CHASSI:LA7DSA74436 //ATENÇÃO: BAIXA PERMANENTE, SEM DIREITO A DOCUMENTO ,DESTINADO A DESMANCHE.")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=HYPERLINK("https://www.leilaoonline.net/lote/detalhe/10796", "014")</f>
      </c>
      <c r="B24" s="4" t="s">
        <f>=HYPERLINK("https://www.leilaoonline.net/lote/detalhe/10796", " VW PARATI (SUCATA). ANO:1988 PLACA: BFY-4175, CHASSI:9BWZZZ30ZJP206760 // ATENÇÃO: BAIXA PERMANENTE, SEM DIREITO A DOCUMENTO , DESTINADO A DESMANCHE.")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=HYPERLINK("https://www.leilaoonline.net/lote/detalhe/10799", "015")</f>
      </c>
      <c r="B25" s="4" t="s">
        <f>=HYPERLINK("https://www.leilaoonline.net/lote/detalhe/10799", " M.BENZ MB180 D (SUCATA). ANO:1995/1996 ; PLACA: CHP-2270, CHASSI: VSA631372S3201602// ATENÇÃO: BAIXA PERMANENTE, SEM DIREITO A DOCUMENTO , DESTINADO A DESMANCHE.")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=HYPERLINK("https://www.leilaoonline.net/lote/detalhe/10802", "016")</f>
      </c>
      <c r="B26" s="4" t="s">
        <f>=HYPERLINK("https://www.leilaoonline.net/lote/detalhe/10802", " GM KADETT IPANEMA; (SUCATA) ANO 1997; PLACA BVZ 8691; CHASSI: 9BGKA35BVVB430034// ATENÇÃO: BAIXA PERMANENTE, SEM DIREITO A DOCUMENTO, DESTINADO A DESMANCHE.")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=HYPERLINK("https://www.leilaoonline.net/lote/detalhe/10804", "017")</f>
      </c>
      <c r="B27" s="4" t="s">
        <f>=HYPERLINK("https://www.leilaoonline.net/lote/detalhe/10804", " VW KOMBI (SUCATA). ANO: 1991,PLACA:BFW-5246, CHASSI: 9BWZZZ23ZMP001637// ATENÇÃO: BAIXA PERMANENTE, SEM DIREITO A DOCUMENTO , DESTINADO A DESMANCHE.")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=HYPERLINK("https://www.leilaoonline.net/lote/detalhe/10803", "018")</f>
      </c>
      <c r="B28" s="4" t="s">
        <f>=HYPERLINK("https://www.leilaoonline.net/lote/detalhe/10803", " VW KOMBI (SUCATA). ANO:1989, PLACA: BRZ-9341 CHASSI:9BWZZZ23ZKP015301//ATENÇÃO: BAIXA PERMANENTE, SEM DIREITO A DOCUMENTO, DESTINADO A DESMANCHE.")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=HYPERLINK("https://www.leilaoonline.net/lote/detalhe/10800", "019")</f>
      </c>
      <c r="B29" s="4" t="s">
        <f>=HYPERLINK("https://www.leilaoonline.net/lote/detalhe/10800", " VW KOMBI FURGÃO (SUCATA). ANO:1988 PLACA: CCI-4385, CHASSI:9BWZZZ21ZJP000018//ATENÇÃO: BAIXA PERMANENTE, SEM DIREITO A DOCUMENTO , DESTINADO A DESMANCHE.")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=HYPERLINK("https://www.leilaoonline.net/lote/detalhe/10801", "020")</f>
      </c>
      <c r="B30" s="4" t="s">
        <f>=HYPERLINK("https://www.leilaoonline.net/lote/detalhe/10801", " VW KOMBI (SUCATA). ANO:1989, PLACA: BNZ-5065, CHASSI:9BWZZZ23ZKP003771//ATENÇÃO: BAIXA PERMANENTE, SEM DIREITO A DOCUMENTO , DESTINADO A DESMANCHE.")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=HYPERLINK("https://www.leilaoonline.net/lote/detalhe/10805", "021")</f>
      </c>
      <c r="B31" s="4" t="s">
        <f>=HYPERLINK("https://www.leilaoonline.net/lote/detalhe/10805", " Aprox. 270 placas cimentícias, dimensões: 1,00x1,00 m, espessura 3 cm, cor branca atérmica.")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=HYPERLINK("https://www.leilaoonline.net/lote/detalhe/10807", "022")</f>
      </c>
      <c r="B32" s="4" t="s">
        <f>=HYPERLINK("https://www.leilaoonline.net/lote/detalhe/10807", " ÔNIBUS M.BENZ O 364 11 R (SUCATA). ANO:1979,PLACA: BWY-0506, CHASSI: 36417313038359//ATENÇÃO: BAIXA PERMANENTE, SEM DIREITO A DOCUMENTO , DESTINADO A DESMANCHE.")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=HYPERLINK("https://www.leilaoonline.net/lote/detalhe/10806", "023")</f>
      </c>
      <c r="B33" s="4" t="s">
        <f>=HYPERLINK("https://www.leilaoonline.net/lote/detalhe/10806", "  MOTONIVELADORA HUBBER WARCO 140S 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=HYPERLINK("https://www.leilaoonline.net/lote/detalhe/10808", "024")</f>
      </c>
      <c r="B34" s="4" t="s">
        <f>=HYPERLINK("https://www.leilaoonline.net/lote/detalhe/10808", " Sucata ferrosa")</f>
      </c>
      <c r="C34" s="4" t="inlineStr">
        <is>
          <t>Vendido</t>
        </is>
      </c>
      <c r="D34" s="4" t="inlineStr">
        <is>
          <t>9</t>
        </is>
      </c>
      <c r="E34" s="5" t="inlineStr">
        <is>
          <t>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=HYPERLINK("https://www.leilaoonline.net/lote/detalhe/10809", "025")</f>
      </c>
      <c r="B35" s="4" t="s">
        <f>=HYPERLINK("https://www.leilaoonline.net/lote/detalhe/10809", " VW GOL GL (1988/1989)/ BRANCO/GASOLINA/ PLACA: BQL-8930/ CHASSI: 9BWZZZ30ZJT142471 ; pneus ruins e sem motor.")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=HYPERLINK("https://www.leilaoonline.net/lote/detalhe/10810", "026")</f>
      </c>
      <c r="B36" s="4" t="s">
        <f>=HYPERLINK("https://www.leilaoonline.net/lote/detalhe/10810", " VW KOMBI LOTAÇÃO  (1997/1998)/ BRANCA/ GASOLINA/ PLACA: BFW-5243/ CHASSI: 9BWZZZ237VP046240")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=HYPERLINK("https://www.leilaoonline.net/lote/detalhe/10811", "027")</f>
      </c>
      <c r="B37" s="4" t="s">
        <f>=HYPERLINK("https://www.leilaoonline.net/lote/detalhe/10811", " VW KOMBI LOTAÇÃO (2003/2004)/ BRANCA/ GASOLINA/ PLACA: DBA-7303/ CHASSI: 9BWGB07X14P000684")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=HYPERLINK("https://www.leilaoonline.net/lote/detalhe/10815", "028")</f>
      </c>
      <c r="B38" s="4" t="s">
        <f>=HYPERLINK("https://www.leilaoonline.net/lote/detalhe/10815", " Carregadeira de esteira CAT 955.")</f>
      </c>
      <c r="C38" s="4" t="inlineStr">
        <is>
          <t>Vendido</t>
        </is>
      </c>
      <c r="D38" s="4" t="inlineStr">
        <is>
          <t>3</t>
        </is>
      </c>
      <c r="E38" s="5" t="inlineStr">
        <is>
          <t>17.500,00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=HYPERLINK("https://www.leilaoonline.net/lote/detalhe/10813", "029")</f>
      </c>
      <c r="B39" s="4" t="s">
        <f>=HYPERLINK("https://www.leilaoonline.net/lote/detalhe/10813", " Sucatas diversas (informática, materiais ferrosos, armários, cadeiras, entre outros).")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=HYPERLINK("https://www.leilaoonline.net/lote/detalhe/10817", "030")</f>
      </c>
      <c r="B40" s="4" t="s">
        <f>=HYPERLINK("https://www.leilaoonline.net/lote/detalhe/10817", " Lote bloquetes intertravado de concreto. Aproxim. 1.000M2")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=HYPERLINK("https://www.leilaoonline.net/lote/detalhe/10812", "031")</f>
      </c>
      <c r="B41" s="4" t="s">
        <f>=HYPERLINK("https://www.leilaoonline.net/lote/detalhe/10812", " Caminhão Ford 19000 (1981/1981)/AMARELO/ DIESEL/ PLACA: BNZ-5063/ CHASSI: LA7TYS98607 ; KM: 723598 ")</f>
      </c>
      <c r="C41" s="4" t="inlineStr">
        <is>
          <t>Vendido</t>
        </is>
      </c>
      <c r="D41" s="4" t="inlineStr">
        <is>
          <t>2</t>
        </is>
      </c>
      <c r="E41" s="5" t="inlineStr">
        <is>
          <t>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=HYPERLINK("https://www.leilaoonline.net/lote/detalhe/10814", "032")</f>
      </c>
      <c r="B42" s="4" t="s">
        <f>=HYPERLINK("https://www.leilaoonline.net/lote/detalhe/10814", " Baú em alumínio, medindo 9,00x2,60x2,70  (materiais inclusos no lote).")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=HYPERLINK("https://www.leilaoonline.net/lote/detalhe/10818", "033")</f>
      </c>
      <c r="B43" s="4" t="s">
        <f>=HYPERLINK("https://www.leilaoonline.net/lote/detalhe/10818", " Ônibus MB O400; 1994/ BRANCO/ DIESEL/  PLACA: BWT-6981/ CHASSI: 9BM664105RC079215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=HYPERLINK("https://www.leilaoonline.net/lote/detalhe/10816", "034")</f>
      </c>
      <c r="B44" s="4" t="s">
        <f>=HYPERLINK("https://www.leilaoonline.net/lote/detalhe/10816", " VW KOMBI LOTAÇÃO (2005/2005)/ BRANCO/ GASOLINA/ PLACA: CMW-1364/ CHASSI:  9BWGB07X75P012243 ; KM: 450516")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=HYPERLINK("https://www.leilaoonline.net/lote/detalhe/10819", "035")</f>
      </c>
      <c r="B45" s="4" t="s">
        <f>=HYPERLINK("https://www.leilaoonline.net/lote/detalhe/10819", " FIAT Strada fire flex (2005/2006)/BRANCA/ FLEX/ PLACA: DQX-2502/ CHASSI: 9BD27801A62486286 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=HYPERLINK("https://www.leilaoonline.net/lote/detalhe/10820", "036")</f>
      </c>
      <c r="B46" s="4" t="s">
        <f>=HYPERLINK("https://www.leilaoonline.net/lote/detalhe/10820", " Tanque de combustível em chapa de 3/16 com 6 bases boca de vasão 16. Medindo 1,91mx5,40m em aço carbono , em bom estado de conservação.")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=HYPERLINK("https://www.leilaoonline.net/lote/detalhe/10822", "037")</f>
      </c>
      <c r="B47" s="4" t="s">
        <f>=HYPERLINK("https://www.leilaoonline.net/lote/detalhe/10822", " Aproximad. 270 placas cimentícias. Dimensões :1,00x1,00 m, espessura 3 cm, cor branca atérmica.")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=HYPERLINK("https://www.leilaoonline.net/lote/detalhe/10821", "038")</f>
      </c>
      <c r="B48" s="4" t="s">
        <f>=HYPERLINK("https://www.leilaoonline.net/lote/detalhe/10821", " Revestimentos cerâmicos diversos.  15cmx15cm. Aprox. 300M2")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=HYPERLINK("https://www.leilaoonline.net/lote/detalhe/10823", "040")</f>
      </c>
      <c r="B49" s="4" t="s">
        <f>=HYPERLINK("https://www.leilaoonline.net/lote/detalhe/10823", " Sucata máquina prosabor EP 1000 c/painel.")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=HYPERLINK("https://www.leilaoonline.net/lote/detalhe/10825", "041")</f>
      </c>
      <c r="B50" s="4" t="s">
        <f>=HYPERLINK("https://www.leilaoonline.net/lote/detalhe/10825", " Sucata mista.")</f>
      </c>
      <c r="C50" s="4" t="inlineStr">
        <is>
          <t>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=HYPERLINK("https://www.leilaoonline.net/lote/detalhe/10826", "042")</f>
      </c>
      <c r="B51" s="4" t="s">
        <f>=HYPERLINK("https://www.leilaoonline.net/lote/detalhe/10826", " Sucata de pneus e borracha.")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=HYPERLINK("https://www.leilaoonline.net/lote/detalhe/10828", "043")</f>
      </c>
      <c r="B52" s="4" t="s">
        <f>=HYPERLINK("https://www.leilaoonline.net/lote/detalhe/10828", "  GM Kadett Ipanema 1.8 (ambulância) (1994/1995) /PLACA: BFW 5239/ BRANCO/ GASOLINA/ CHASSI:  9BGKA35GSRC309538")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=HYPERLINK("https://www.leilaoonline.net/lote/detalhe/10827", "044")</f>
      </c>
      <c r="B53" s="4" t="s">
        <f>=HYPERLINK("https://www.leilaoonline.net/lote/detalhe/10827", " VW BORA 2001/ VERDE/ GASOLINA/ PLACA: CDV 0858/ CHASSI: 3VWRA49M61M176922")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=HYPERLINK("https://www.leilaoonline.net/lote/detalhe/10829", "045")</f>
      </c>
      <c r="B54" s="4" t="s">
        <f>=HYPERLINK("https://www.leilaoonline.net/lote/detalhe/10829", " CAÇAMBA BASCULANTE tampa traseira marca Cimasp modelo CBC 12.000 capacidade 12m3 carga (2013) serie 1878 Obs; chassi danificado.")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2026-07-01T21:27:34.00Z</dcterms:created>
  <dc:creator>Tellks Tecnologia</dc:creator>
  <cp:revision>0</cp:revision>
</cp:coreProperties>
</file>