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CALANDRA, GUILHOTINA, ESMERILHADEIRAS, MAÇARICOS, BUFFET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=HYPERLINK("https://www.leilaoonline.net/lote/detalhe/172424", "101")</f>
      </c>
      <c r="B11" s="4" t="s">
        <f>=HYPERLINK("https://www.leilaoonline.net/lote/detalhe/172424", " CALANDRA, COMPRIMENTO DOS ROLOS: 2M")</f>
      </c>
      <c r="C11" s="4" t="inlineStr">
        <is>
          <t>Vendido</t>
        </is>
      </c>
      <c r="D11" s="4" t="inlineStr">
        <is>
          <t>45</t>
        </is>
      </c>
      <c r="E11" s="5" t="inlineStr">
        <is>
          <t>23.750,00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=HYPERLINK("https://www.leilaoonline.net/lote/detalhe/172425", "102")</f>
      </c>
      <c r="B12" s="4" t="s">
        <f>=HYPERLINK("https://www.leilaoonline.net/lote/detalhe/172425", " GUILHOTINA NEWTON TM 10; CAP.: 8X2000 MM")</f>
      </c>
      <c r="C12" s="4" t="inlineStr">
        <is>
          <t>Vendido</t>
        </is>
      </c>
      <c r="D12" s="4" t="inlineStr">
        <is>
          <t>13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=HYPERLINK("https://www.leilaoonline.net/lote/detalhe/172426", "103")</f>
      </c>
      <c r="B13" s="4" t="s">
        <f>=HYPERLINK("https://www.leilaoonline.net/lote/detalhe/172426", " EXAUSTOR DESUMIDIFICADOR")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=HYPERLINK("https://www.leilaoonline.net/lote/detalhe/172428", "104")</f>
      </c>
      <c r="B14" s="4" t="s">
        <f>=HYPERLINK("https://www.leilaoonline.net/lote/detalhe/172428", " 12 BEBEDOUROS INDUSTRAIS DE INOX")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=HYPERLINK("https://www.leilaoonline.net/lote/detalhe/172431", "105")</f>
      </c>
      <c r="B15" s="4" t="s">
        <f>=HYPERLINK("https://www.leilaoonline.net/lote/detalhe/172431", " 2 PALETEIRAS MANUAIS; CAP.: 2T")</f>
      </c>
      <c r="C15" s="4" t="inlineStr">
        <is>
          <t>Vendido</t>
        </is>
      </c>
      <c r="D15" s="4" t="inlineStr">
        <is>
          <t>4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=HYPERLINK("https://www.leilaoonline.net/lote/detalhe/172430", "106")</f>
      </c>
      <c r="B16" s="4" t="s">
        <f>=HYPERLINK("https://www.leilaoonline.net/lote/detalhe/172430", " GERADOR DE ENERGIA À GASOLINA TOYAMA; CAP.: 7KVA")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=HYPERLINK("https://www.leilaoonline.net/lote/detalhe/172427", "107")</f>
      </c>
      <c r="B17" s="4" t="s">
        <f>=HYPERLINK("https://www.leilaoonline.net/lote/detalhe/172427", " APROX. 50 RETIFICADEIRAS RETAS LONGAS BOSCH, DIVERSOS MODELOS")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=HYPERLINK("https://www.leilaoonline.net/lote/detalhe/172429", "108")</f>
      </c>
      <c r="B18" s="4" t="s">
        <f>=HYPERLINK("https://www.leilaoonline.net/lote/detalhe/172429", " APROX. 100 ESMERILHADEIRAS BOSCH 7"")</f>
      </c>
      <c r="C18" s="4" t="inlineStr">
        <is>
          <t>Vendido</t>
        </is>
      </c>
      <c r="D18" s="4" t="inlineStr">
        <is>
          <t>4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=HYPERLINK("https://www.leilaoonline.net/lote/detalhe/172432", "109")</f>
      </c>
      <c r="B19" s="4" t="s">
        <f>=HYPERLINK("https://www.leilaoonline.net/lote/detalhe/172432", " APROX. 29 ESMERILHADEIRAS BOSCH 5" E 21 ESMERILHADEIRAS HILTI 5"")</f>
      </c>
      <c r="C19" s="4" t="inlineStr">
        <is>
          <t>Vendido</t>
        </is>
      </c>
      <c r="D19" s="4" t="inlineStr">
        <is>
          <t>17</t>
        </is>
      </c>
      <c r="E19" s="5" t="inlineStr">
        <is>
          <t>3.150,00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=HYPERLINK("https://www.leilaoonline.net/lote/detalhe/172433", "110")</f>
      </c>
      <c r="B20" s="4" t="s">
        <f>=HYPERLINK("https://www.leilaoonline.net/lote/detalhe/172433", " VÁLVULAS CORTA CHAMAS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=HYPERLINK("https://www.leilaoonline.net/lote/detalhe/172435", "111")</f>
      </c>
      <c r="B21" s="4" t="s">
        <f>=HYPERLINK("https://www.leilaoonline.net/lote/detalhe/172435", " APROX. 200 MAÇARICOS CONDOR, APROX. 200 MAÇARICOS VICTOR E APROX. 10 MAÇARICOS P/ AQUECIMENTO TIPO CHUVEIRO")</f>
      </c>
      <c r="C21" s="4" t="inlineStr">
        <is>
          <t>Vendido</t>
        </is>
      </c>
      <c r="D21" s="4" t="inlineStr">
        <is>
          <t>2</t>
        </is>
      </c>
      <c r="E21" s="5" t="inlineStr">
        <is>
          <t>4.200,00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=HYPERLINK("https://www.leilaoonline.net/lote/detalhe/172434", "112")</f>
      </c>
      <c r="B22" s="4" t="s">
        <f>=HYPERLINK("https://www.leilaoonline.net/lote/detalhe/172434", " BUFFET REFRIGERADO EM INOX C/ 12 BANDEJAS E 80 GARFOS")</f>
      </c>
      <c r="C22" s="4" t="inlineStr">
        <is>
          <t>Vendido</t>
        </is>
      </c>
      <c r="D22" s="4" t="inlineStr">
        <is>
          <t>3</t>
        </is>
      </c>
      <c r="E22" s="5" t="inlineStr">
        <is>
          <t>1.100,00</t>
        </is>
      </c>
      <c r="F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2026-05-15T08:00:36.00Z</dcterms:created>
  <dc:creator>Tellks Tecnologia</dc:creator>
  <cp:revision>0</cp:revision>
</cp:coreProperties>
</file>