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MATERIAIS ELÉTRICOS E COMPONENTES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30/05/2023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=HYPERLINK("https://www.leilaoonline.net/lote/detalhe/178153", "001")</f>
      </c>
      <c r="B11" s="4" t="s">
        <f>=HYPERLINK("https://www.leilaoonline.net/lote/detalhe/178153", " Misturador de Propipropileno com capacidade de 2500 litros - Completo")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=HYPERLINK("https://www.leilaoonline.net/lote/detalhe/178155", "002")</f>
      </c>
      <c r="B12" s="4" t="s">
        <f>=HYPERLINK("https://www.leilaoonline.net/lote/detalhe/178155", " Flat Die")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=HYPERLINK("https://www.leilaoonline.net/lote/detalhe/178157", "003")</f>
      </c>
      <c r="B13" s="4" t="s">
        <f>=HYPERLINK("https://www.leilaoonline.net/lote/detalhe/178157", " Flat Die")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=HYPERLINK("https://www.leilaoonline.net/lote/detalhe/178159", "006")</f>
      </c>
      <c r="B14" s="4" t="s">
        <f>=HYPERLINK("https://www.leilaoonline.net/lote/detalhe/178159", " Redutor para extrusora relação 1x20")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=HYPERLINK("https://www.leilaoonline.net/lote/detalhe/178156", "007")</f>
      </c>
      <c r="B15" s="4" t="s">
        <f>=HYPERLINK("https://www.leilaoonline.net/lote/detalhe/178156", " Redutor para extrusora relação 1x20")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=HYPERLINK("https://www.leilaoonline.net/lote/detalhe/178180", "008")</f>
      </c>
      <c r="B16" s="4" t="s">
        <f>=HYPERLINK("https://www.leilaoonline.net/lote/detalhe/178180", " Auto Transformador - Trifásico 55 KVA")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500,00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=HYPERLINK("https://www.leilaoonline.net/lote/detalhe/178160", "009")</f>
      </c>
      <c r="B17" s="4" t="s">
        <f>=HYPERLINK("https://www.leilaoonline.net/lote/detalhe/178160", " Louças Deca porta papel e porta sabonete, aproximadamente 100 peças")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=HYPERLINK("https://www.leilaoonline.net/lote/detalhe/178167", "010")</f>
      </c>
      <c r="B18" s="4" t="s">
        <f>=HYPERLINK("https://www.leilaoonline.net/lote/detalhe/178167", " Assento plástico Deca aproximadamente 35 peças")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300,00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=HYPERLINK("https://www.leilaoonline.net/lote/detalhe/178163", "011")</f>
      </c>
      <c r="B19" s="4" t="s">
        <f>=HYPERLINK("https://www.leilaoonline.net/lote/detalhe/178163", " 4 vasos e 2 mictórios - DECA")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=HYPERLINK("https://www.leilaoonline.net/lote/detalhe/178162", "012")</f>
      </c>
      <c r="B20" s="4" t="s">
        <f>=HYPERLINK("https://www.leilaoonline.net/lote/detalhe/178162", " Correias diversas sem uso aproximadamente 500")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=HYPERLINK("https://www.leilaoonline.net/lote/detalhe/178188", "020")</f>
      </c>
      <c r="B21" s="4" t="s">
        <f>=HYPERLINK("https://www.leilaoonline.net/lote/detalhe/178188", " Misturador INOX completo")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=HYPERLINK("https://www.leilaoonline.net/lote/detalhe/178169", "021")</f>
      </c>
      <c r="B22" s="4" t="s">
        <f>=HYPERLINK("https://www.leilaoonline.net/lote/detalhe/178169", " Carrinho para transporte de peças de roletes")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=HYPERLINK("https://www.leilaoonline.net/lote/detalhe/178166", "022")</f>
      </c>
      <c r="B23" s="4" t="s">
        <f>=HYPERLINK("https://www.leilaoonline.net/lote/detalhe/178166", " Carrinho para transporte de peças de roletes")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=HYPERLINK("https://www.leilaoonline.net/lote/detalhe/178161", "023")</f>
      </c>
      <c r="B24" s="4" t="s">
        <f>=HYPERLINK("https://www.leilaoonline.net/lote/detalhe/178161", " Carrinho para transporte de peças de roletes")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=HYPERLINK("https://www.leilaoonline.net/lote/detalhe/178168", "024")</f>
      </c>
      <c r="B25" s="4" t="s">
        <f>=HYPERLINK("https://www.leilaoonline.net/lote/detalhe/178168", " Conectores Curva")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=HYPERLINK("https://www.leilaoonline.net/lote/detalhe/178174", "031")</f>
      </c>
      <c r="B26" s="4" t="s">
        <f>=HYPERLINK("https://www.leilaoonline.net/lote/detalhe/178174", " Estufa para eletrodo - Sem Uso - aproximadamente 8 unidades")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=HYPERLINK("https://www.leilaoonline.net/lote/detalhe/178173", "032")</f>
      </c>
      <c r="B27" s="4" t="s">
        <f>=HYPERLINK("https://www.leilaoonline.net/lote/detalhe/178173", " Bairra de Apoio em U - em INOX - 300x150 mm - aproximadamente 150 peças")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=HYPERLINK("https://www.leilaoonline.net/lote/detalhe/178179", "033")</f>
      </c>
      <c r="B28" s="4" t="s">
        <f>=HYPERLINK("https://www.leilaoonline.net/lote/detalhe/178179", " Rolete para esteira - aproximadamente 120 peças")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=HYPERLINK("https://www.leilaoonline.net/lote/detalhe/178193", "034")</f>
      </c>
      <c r="B29" s="4" t="s">
        <f>=HYPERLINK("https://www.leilaoonline.net/lote/detalhe/178193", " Prensa Hidráulica completa")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=HYPERLINK("https://www.leilaoonline.net/lote/detalhe/178165", "035")</f>
      </c>
      <c r="B30" s="4" t="s">
        <f>=HYPERLINK("https://www.leilaoonline.net/lote/detalhe/178165", " Serra Franho")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575,00</t>
        </is>
      </c>
      <c r="F30" s="4" t="inlineStr">
        <is>
          <t>75.00</t>
        </is>
      </c>
    </row>
    <row collapsed="false" customFormat="false" customHeight="false" hidden="false" ht="12.1" outlineLevel="0" r="31">
      <c r="A31" s="5" t="s">
        <f>=HYPERLINK("https://www.leilaoonline.net/lote/detalhe/178195", "036")</f>
      </c>
      <c r="B31" s="4" t="s">
        <f>=HYPERLINK("https://www.leilaoonline.net/lote/detalhe/178195", " Serra Franho")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575,00</t>
        </is>
      </c>
      <c r="F31" s="4" t="inlineStr">
        <is>
          <t>75.00</t>
        </is>
      </c>
    </row>
    <row collapsed="false" customFormat="false" customHeight="false" hidden="false" ht="12.1" outlineLevel="0" r="32">
      <c r="A32" s="5" t="s">
        <f>=HYPERLINK("https://www.leilaoonline.net/lote/detalhe/178185", "037")</f>
      </c>
      <c r="B32" s="4" t="s">
        <f>=HYPERLINK("https://www.leilaoonline.net/lote/detalhe/178185", " Plaina - Curso de 500 mm - Morça e ferramental - Completa")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950,00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=HYPERLINK("https://www.leilaoonline.net/lote/detalhe/178164", "038")</f>
      </c>
      <c r="B33" s="4" t="s">
        <f>=HYPERLINK("https://www.leilaoonline.net/lote/detalhe/178164", " Serra de fita com solda")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1.200,00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=HYPERLINK("https://www.leilaoonline.net/lote/detalhe/178183", "039")</f>
      </c>
      <c r="B34" s="4" t="s">
        <f>=HYPERLINK("https://www.leilaoonline.net/lote/detalhe/178183", " Unidade Hidráulica - Completa - com válvulas")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800,00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=HYPERLINK("https://www.leilaoonline.net/lote/detalhe/178181", "041")</f>
      </c>
      <c r="B35" s="4" t="s">
        <f>=HYPERLINK("https://www.leilaoonline.net/lote/detalhe/178181", " Transferidor Hidráulico")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=HYPERLINK("https://www.leilaoonline.net/lote/detalhe/178177", "042")</f>
      </c>
      <c r="B36" s="4" t="s">
        <f>=HYPERLINK("https://www.leilaoonline.net/lote/detalhe/178177", " Plataforma elevatória - Completa - Semi Nova")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=HYPERLINK("https://www.leilaoonline.net/lote/detalhe/178172", "043")</f>
      </c>
      <c r="B37" s="4" t="s">
        <f>=HYPERLINK("https://www.leilaoonline.net/lote/detalhe/178172", " Unidade Hidráulica completa com trocador de calor")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=HYPERLINK("https://www.leilaoonline.net/lote/detalhe/178182", "044")</f>
      </c>
      <c r="B38" s="4" t="s">
        <f>=HYPERLINK("https://www.leilaoonline.net/lote/detalhe/178182", " Unidade Hidráulica completa com motor 100 CV")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=HYPERLINK("https://www.leilaoonline.net/lote/detalhe/178175", "045")</f>
      </c>
      <c r="B39" s="4" t="s">
        <f>=HYPERLINK("https://www.leilaoonline.net/lote/detalhe/178175", " Válvula Pneumática - Motor WEG - Linha 400")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800,00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=HYPERLINK("https://www.leilaoonline.net/lote/detalhe/178199", "046")</f>
      </c>
      <c r="B40" s="4" t="s">
        <f>=HYPERLINK("https://www.leilaoonline.net/lote/detalhe/178199", " Unidade Hidráulica completa com motor 30 CV")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1.200,00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=HYPERLINK("https://www.leilaoonline.net/lote/detalhe/178186", "047")</f>
      </c>
      <c r="B41" s="4" t="s">
        <f>=HYPERLINK("https://www.leilaoonline.net/lote/detalhe/178186", " Gaiola em Ferro- Base 1,20 cm - Altura 1,20 cm - Largura 1,20 cm")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=HYPERLINK("https://www.leilaoonline.net/lote/detalhe/178176", "048")</f>
      </c>
      <c r="B42" s="4" t="s">
        <f>=HYPERLINK("https://www.leilaoonline.net/lote/detalhe/178176", " Gaiola em Ferro- Base 1,20 cm - Altura 1,20 cm - Largura 1,20 cm")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=HYPERLINK("https://www.leilaoonline.net/lote/detalhe/178190", "049")</f>
      </c>
      <c r="B43" s="4" t="s">
        <f>=HYPERLINK("https://www.leilaoonline.net/lote/detalhe/178190", " Gaiola em Ferro- Base 1,20 cm - Altura 1,20 cm - Largura 1,20 cm")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=HYPERLINK("https://www.leilaoonline.net/lote/detalhe/178189", "050")</f>
      </c>
      <c r="B44" s="4" t="s">
        <f>=HYPERLINK("https://www.leilaoonline.net/lote/detalhe/178189", " Gaiola em Ferro- Base 1,20 cm - Altura 1,20 cm - Largura 1,20 cm")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=HYPERLINK("https://www.leilaoonline.net/lote/detalhe/178194", "051")</f>
      </c>
      <c r="B45" s="4" t="s">
        <f>=HYPERLINK("https://www.leilaoonline.net/lote/detalhe/178194", " Gaiola em Ferro- Base 1,20 cm - Altura 1,20 cm - Largura 1,20 cm")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=HYPERLINK("https://www.leilaoonline.net/lote/detalhe/178215", "052")</f>
      </c>
      <c r="B46" s="4" t="s">
        <f>=HYPERLINK("https://www.leilaoonline.net/lote/detalhe/178215", " Gaiola em Ferro- Base 1,20 cm - Altura 1,20 cm - Largura 1,20 cm")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=HYPERLINK("https://www.leilaoonline.net/lote/detalhe/178178", "053")</f>
      </c>
      <c r="B47" s="4" t="s">
        <f>=HYPERLINK("https://www.leilaoonline.net/lote/detalhe/178178", " Gaiola em Ferro- Base 1,20 cm - Altura 1,20 cm - Largura 1,20 cm")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=HYPERLINK("https://www.leilaoonline.net/lote/detalhe/178196", "054")</f>
      </c>
      <c r="B48" s="4" t="s">
        <f>=HYPERLINK("https://www.leilaoonline.net/lote/detalhe/178196", " Gaiola em Ferro- Base 1,20 cm - Altura 1,20 cm - Largura 1,20 cm")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=HYPERLINK("https://www.leilaoonline.net/lote/detalhe/178214", "055")</f>
      </c>
      <c r="B49" s="4" t="s">
        <f>=HYPERLINK("https://www.leilaoonline.net/lote/detalhe/178214", " Gaiola em Ferro- Base 1,20 cm - Altura 1,20 cm - Largura 1,20 cm")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=HYPERLINK("https://www.leilaoonline.net/lote/detalhe/178171", "056")</f>
      </c>
      <c r="B50" s="4" t="s">
        <f>=HYPERLINK("https://www.leilaoonline.net/lote/detalhe/178171", " Gaiola em Ferro- Base 1,20 cm - Altura 1,20 cm - Largura 1,20 cm")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=HYPERLINK("https://www.leilaoonline.net/lote/detalhe/178197", "057")</f>
      </c>
      <c r="B51" s="4" t="s">
        <f>=HYPERLINK("https://www.leilaoonline.net/lote/detalhe/178197", " Tanque INOX")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=HYPERLINK("https://www.leilaoonline.net/lote/detalhe/178212", "058")</f>
      </c>
      <c r="B52" s="4" t="s">
        <f>=HYPERLINK("https://www.leilaoonline.net/lote/detalhe/178212", " Tanque INOX")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800,00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=HYPERLINK("https://www.leilaoonline.net/lote/detalhe/178192", "059")</f>
      </c>
      <c r="B53" s="4" t="s">
        <f>=HYPERLINK("https://www.leilaoonline.net/lote/detalhe/178192", " Talha Manual - 5 Toneladas")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=HYPERLINK("https://www.leilaoonline.net/lote/detalhe/178191", "061")</f>
      </c>
      <c r="B54" s="4" t="s">
        <f>=HYPERLINK("https://www.leilaoonline.net/lote/detalhe/178191", " Carrinho de Mangueira")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=HYPERLINK("https://www.leilaoonline.net/lote/detalhe/178170", "062")</f>
      </c>
      <c r="B55" s="4" t="s">
        <f>=HYPERLINK("https://www.leilaoonline.net/lote/detalhe/178170", " Carrinho de Mangueira")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=HYPERLINK("https://www.leilaoonline.net/lote/detalhe/178204", "065")</f>
      </c>
      <c r="B56" s="4" t="s">
        <f>=HYPERLINK("https://www.leilaoonline.net/lote/detalhe/178204", " Inversor de frequência - SEW - 10 HP")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=HYPERLINK("https://www.leilaoonline.net/lote/detalhe/178221", "066")</f>
      </c>
      <c r="B57" s="4" t="s">
        <f>=HYPERLINK("https://www.leilaoonline.net/lote/detalhe/178221", " Mola de Porta - Marca Dorma - portas pesos de 50 kg (Modelo MA 200/2) 70 kg (Mproximadament4) aproximadamente 30 unidades")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=HYPERLINK("https://www.leilaoonline.net/lote/detalhe/178198", "067")</f>
      </c>
      <c r="B58" s="4" t="s">
        <f>=HYPERLINK("https://www.leilaoonline.net/lote/detalhe/178198", " Inversor de frequência - Marca ABB - 25 HP")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1.000,00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=HYPERLINK("https://www.leilaoonline.net/lote/detalhe/178203", "068")</f>
      </c>
      <c r="B59" s="4" t="s">
        <f>=HYPERLINK("https://www.leilaoonline.net/lote/detalhe/178203", " Inversor de frequência - ABB - 15HP")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800,00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=HYPERLINK("https://www.leilaoonline.net/lote/detalhe/178222", "069")</f>
      </c>
      <c r="B60" s="4" t="s">
        <f>=HYPERLINK("https://www.leilaoonline.net/lote/detalhe/178222", " Inversor de frequência - ABB - 15HP")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800,00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=HYPERLINK("https://www.leilaoonline.net/lote/detalhe/178202", "071")</f>
      </c>
      <c r="B61" s="4" t="s">
        <f>=HYPERLINK("https://www.leilaoonline.net/lote/detalhe/178202", " Inversor de frequência - ABB - ACS 600 - 5HP")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300,00</t>
        </is>
      </c>
      <c r="F61" s="4" t="inlineStr">
        <is>
          <t>75.00</t>
        </is>
      </c>
    </row>
    <row collapsed="false" customFormat="false" customHeight="false" hidden="false" ht="12.1" outlineLevel="0" r="62">
      <c r="A62" s="5" t="s">
        <f>=HYPERLINK("https://www.leilaoonline.net/lote/detalhe/178229", "072")</f>
      </c>
      <c r="B62" s="4" t="s">
        <f>=HYPERLINK("https://www.leilaoonline.net/lote/detalhe/178229", " Componentes Eletrônicos")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300,00</t>
        </is>
      </c>
      <c r="F62" s="4" t="inlineStr">
        <is>
          <t>75.00</t>
        </is>
      </c>
    </row>
    <row collapsed="false" customFormat="false" customHeight="false" hidden="false" ht="12.1" outlineLevel="0" r="63">
      <c r="A63" s="5" t="s">
        <f>=HYPERLINK("https://www.leilaoonline.net/lote/detalhe/178228", "073")</f>
      </c>
      <c r="B63" s="4" t="s">
        <f>=HYPERLINK("https://www.leilaoonline.net/lote/detalhe/178228", " Bomba dosadora - lote com peças novas e semi usadas")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300,00</t>
        </is>
      </c>
      <c r="F63" s="4" t="inlineStr">
        <is>
          <t>75.00</t>
        </is>
      </c>
    </row>
    <row collapsed="false" customFormat="false" customHeight="false" hidden="false" ht="12.1" outlineLevel="0" r="64">
      <c r="A64" s="5" t="s">
        <f>=HYPERLINK("https://www.leilaoonline.net/lote/detalhe/178220", "074")</f>
      </c>
      <c r="B64" s="4" t="s">
        <f>=HYPERLINK("https://www.leilaoonline.net/lote/detalhe/178220", " Fontes, Relés, Controlador de temperatura, módulo de controle pneumático - Diversos equipamentos elétricos eletrônicos")</f>
      </c>
      <c r="C64" s="4" t="inlineStr">
        <is>
          <t>Vendido</t>
        </is>
      </c>
      <c r="D64" s="4" t="inlineStr">
        <is>
          <t>2</t>
        </is>
      </c>
      <c r="E64" s="5" t="inlineStr">
        <is>
          <t>2.000,00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=HYPERLINK("https://www.leilaoonline.net/lote/detalhe/178216", "075")</f>
      </c>
      <c r="B65" s="4" t="s">
        <f>=HYPERLINK("https://www.leilaoonline.net/lote/detalhe/178216", " MOINHO MARTELO - Boca de 800mm X 600mm - Motor 30cv - Rpm 1.760 - Sem painel")</f>
      </c>
      <c r="C65" s="4" t="inlineStr">
        <is>
          <t>Não vendido</t>
        </is>
      </c>
      <c r="D65" s="4" t="inlineStr">
        <is>
          <t>3</t>
        </is>
      </c>
      <c r="E65" s="5" t="inlineStr">
        <is>
          <t>1.900,00</t>
        </is>
      </c>
      <c r="F65" s="4" t="inlineStr">
        <is>
          <t>300.00</t>
        </is>
      </c>
    </row>
    <row collapsed="false" customFormat="false" customHeight="false" hidden="false" ht="12.1" outlineLevel="0" r="66">
      <c r="A66" s="5" t="s">
        <f>=HYPERLINK("https://www.leilaoonline.net/lote/detalhe/178210", "076")</f>
      </c>
      <c r="B66" s="4" t="s">
        <f>=HYPERLINK("https://www.leilaoonline.net/lote/detalhe/178210", " Inversor de frequência - 1 HP - 380 V")</f>
      </c>
      <c r="C66" s="4" t="inlineStr">
        <is>
          <t>Não vendido</t>
        </is>
      </c>
      <c r="D66" s="4" t="inlineStr">
        <is>
          <t>2</t>
        </is>
      </c>
      <c r="E66" s="5" t="inlineStr">
        <is>
          <t>100,00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=HYPERLINK("https://www.leilaoonline.net/lote/detalhe/178184", "077")</f>
      </c>
      <c r="B67" s="4" t="s">
        <f>=HYPERLINK("https://www.leilaoonline.net/lote/detalhe/178184", " Contatora - Stromberg - OKYM 630W22 - 900A")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=HYPERLINK("https://www.leilaoonline.net/lote/detalhe/178227", "078")</f>
      </c>
      <c r="B68" s="4" t="s">
        <f>=HYPERLINK("https://www.leilaoonline.net/lote/detalhe/178227", " Chave Seccionadora - Marca ABB - 630A")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200,00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=HYPERLINK("https://www.leilaoonline.net/lote/detalhe/178219", "079")</f>
      </c>
      <c r="B69" s="4" t="s">
        <f>=HYPERLINK("https://www.leilaoonline.net/lote/detalhe/178219", " Chave Seccionadora - ABB - 400A")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100,00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=HYPERLINK("https://www.leilaoonline.net/lote/detalhe/178211", "080")</f>
      </c>
      <c r="B70" s="4" t="s">
        <f>=HYPERLINK("https://www.leilaoonline.net/lote/detalhe/178211", " Disco para cortar madeira - aproximadamente 200 peças")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200,00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=HYPERLINK("https://www.leilaoonline.net/lote/detalhe/178224", "082")</f>
      </c>
      <c r="B71" s="4" t="s">
        <f>=HYPERLINK("https://www.leilaoonline.net/lote/detalhe/178224", " Fechaduras La Fonte - Assa Abloy - aproximadamente 29 unidades")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=HYPERLINK("https://www.leilaoonline.net/lote/detalhe/178206", "083")</f>
      </c>
      <c r="B72" s="4" t="s">
        <f>=HYPERLINK("https://www.leilaoonline.net/lote/detalhe/178206", " Disjuntor Caixa Moldada - Schneider - 320 A")</f>
      </c>
      <c r="C72" s="4" t="inlineStr">
        <is>
          <t>Não vendido</t>
        </is>
      </c>
      <c r="D72" s="4" t="inlineStr">
        <is>
          <t>2</t>
        </is>
      </c>
      <c r="E72" s="5" t="inlineStr">
        <is>
          <t>100,00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=HYPERLINK("https://www.leilaoonline.net/lote/detalhe/178209", "085")</f>
      </c>
      <c r="B73" s="4" t="s">
        <f>=HYPERLINK("https://www.leilaoonline.net/lote/detalhe/178209", " Dosador em inox pneumatico - Completo com válvulas")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500,00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=HYPERLINK("https://www.leilaoonline.net/lote/detalhe/178226", "086")</f>
      </c>
      <c r="B74" s="4" t="s">
        <f>=HYPERLINK("https://www.leilaoonline.net/lote/detalhe/178226", " Talha eletrica 500kg")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500,00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=HYPERLINK("https://www.leilaoonline.net/lote/detalhe/178200", "087")</f>
      </c>
      <c r="B75" s="4" t="s">
        <f>=HYPERLINK("https://www.leilaoonline.net/lote/detalhe/178200", " Troller")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=HYPERLINK("https://www.leilaoonline.net/lote/detalhe/178213", "088")</f>
      </c>
      <c r="B76" s="4" t="s">
        <f>=HYPERLINK("https://www.leilaoonline.net/lote/detalhe/178213", " Disco de Freio FREMAX CARBON GOL / VOYAGE COD : BD 5298")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=HYPERLINK("https://www.leilaoonline.net/lote/detalhe/178187", "089")</f>
      </c>
      <c r="B77" s="4" t="s">
        <f>=HYPERLINK("https://www.leilaoonline.net/lote/detalhe/178187", " Chave combinada 28 Aproximadamente 40 peças")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=HYPERLINK("https://www.leilaoonline.net/lote/detalhe/178218", "090")</f>
      </c>
      <c r="B78" s="4" t="s">
        <f>=HYPERLINK("https://www.leilaoonline.net/lote/detalhe/178218", " Chave combinada 23 Novas - Aproximadamente 60 peças")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=HYPERLINK("https://www.leilaoonline.net/lote/detalhe/178223", "091")</f>
      </c>
      <c r="B79" s="4" t="s">
        <f>=HYPERLINK("https://www.leilaoonline.net/lote/detalhe/178223", " Roldana em plastico para carrinho aproximadamente 50 peças")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=HYPERLINK("https://www.leilaoonline.net/lote/detalhe/178207", "092")</f>
      </c>
      <c r="B80" s="4" t="s">
        <f>=HYPERLINK("https://www.leilaoonline.net/lote/detalhe/178207", " Esteira em INOX 4 m de comprimento, moto redutor SEW")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=HYPERLINK("https://www.leilaoonline.net/lote/detalhe/179430", "093")</f>
      </c>
      <c r="B81" s="4" t="s">
        <f>=HYPERLINK("https://www.leilaoonline.net/lote/detalhe/179430", " CONJUNTO DE ESTUDO ELETRÔNICO ANALÓGICO - DIDATECH - unidade")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80,00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=HYPERLINK("https://www.leilaoonline.net/lote/detalhe/179423", "094")</f>
      </c>
      <c r="B82" s="4" t="s">
        <f>=HYPERLINK("https://www.leilaoonline.net/lote/detalhe/179423", " CONJUNTO DE ESTUDO ELETRÔNICO ANALÓGICO - DIDATECH - unidade")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80,00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=HYPERLINK("https://www.leilaoonline.net/lote/detalhe/179418", "095")</f>
      </c>
      <c r="B83" s="4" t="s">
        <f>=HYPERLINK("https://www.leilaoonline.net/lote/detalhe/179418", " CONJUNTO DE ESTUDO ELETRÔNICO ANALÓGICO - DIDATECH - unidade")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80,00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=HYPERLINK("https://www.leilaoonline.net/lote/detalhe/179421", "096")</f>
      </c>
      <c r="B84" s="4" t="s">
        <f>=HYPERLINK("https://www.leilaoonline.net/lote/detalhe/179421", " CONJUNTO DE ESTUDO ELETRÔNICO ANALÓGICO - DIDATECH - unidade")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80,00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=HYPERLINK("https://www.leilaoonline.net/lote/detalhe/179428", "097")</f>
      </c>
      <c r="B85" s="4" t="s">
        <f>=HYPERLINK("https://www.leilaoonline.net/lote/detalhe/179428", " CONJUNTO DE ESTUDO ELETRÔNICO ANALÓGICO - DIDATECH - unidade")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80,00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=HYPERLINK("https://www.leilaoonline.net/lote/detalhe/179424", "098")</f>
      </c>
      <c r="B86" s="4" t="s">
        <f>=HYPERLINK("https://www.leilaoonline.net/lote/detalhe/179424", " CONJUNTO DE ESTUDO ELETRÔNICO ANALÓGICO - DIDATECH - unidade")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80,00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=HYPERLINK("https://www.leilaoonline.net/lote/detalhe/179422", "099")</f>
      </c>
      <c r="B87" s="4" t="s">
        <f>=HYPERLINK("https://www.leilaoonline.net/lote/detalhe/179422", " CONJUNTO DE ESTUDO ELETRÔNICO ANALÓGICO - DIDATECH - unidade")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80,00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=HYPERLINK("https://www.leilaoonline.net/lote/detalhe/179427", "100")</f>
      </c>
      <c r="B88" s="4" t="s">
        <f>=HYPERLINK("https://www.leilaoonline.net/lote/detalhe/179427", " CONJUNTO DE ESTUDO ELETRÔNICO ANALÓGICO - DIDATECH - unidade")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80,00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=HYPERLINK("https://www.leilaoonline.net/lote/detalhe/179416", "101")</f>
      </c>
      <c r="B89" s="4" t="s">
        <f>=HYPERLINK("https://www.leilaoonline.net/lote/detalhe/179416", " CONJUNTO DE ESTUDO ELETRÔNICO ANALÓGICO - DIDATECH - unidade")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80,00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=HYPERLINK("https://www.leilaoonline.net/lote/detalhe/179429", "102")</f>
      </c>
      <c r="B90" s="4" t="s">
        <f>=HYPERLINK("https://www.leilaoonline.net/lote/detalhe/179429", " CONJUNTO DE ESTUDO ELETRÔNICO ANALÓGICO - DIDATECH - unidade")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80,00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=HYPERLINK("https://www.leilaoonline.net/lote/detalhe/179420", "103")</f>
      </c>
      <c r="B91" s="4" t="s">
        <f>=HYPERLINK("https://www.leilaoonline.net/lote/detalhe/179420", " CONJUNTO DE ESTUDO ELETRÔNICO ANALÓGICO - DIDATECH - unidade")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80,00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=HYPERLINK("https://www.leilaoonline.net/lote/detalhe/179426", "104")</f>
      </c>
      <c r="B92" s="4" t="s">
        <f>=HYPERLINK("https://www.leilaoonline.net/lote/detalhe/179426", " CONJUNTO DE ESTUDO ELETRÔNICO ANALÓGICO - DIDATECH - unidade")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80,00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=HYPERLINK("https://www.leilaoonline.net/lote/detalhe/179419", "105")</f>
      </c>
      <c r="B93" s="4" t="s">
        <f>=HYPERLINK("https://www.leilaoonline.net/lote/detalhe/179419", " CONJUNTO DE ESTUDO ELETRÔNICO ANALÓGICO - DIDATECH - unidade")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80,00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=HYPERLINK("https://www.leilaoonline.net/lote/detalhe/179425", "106")</f>
      </c>
      <c r="B94" s="4" t="s">
        <f>=HYPERLINK("https://www.leilaoonline.net/lote/detalhe/179425", " CONJUNTO DE ESTUDO ELETRÔNICO ANALÓGICO - DIDATECH - unidade")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80,00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=HYPERLINK("https://www.leilaoonline.net/lote/detalhe/179417", "107")</f>
      </c>
      <c r="B95" s="4" t="s">
        <f>=HYPERLINK("https://www.leilaoonline.net/lote/detalhe/179417", " CONJUNTO DE ESTUDO ELETRÔNICO ANALÓGICO - DIDATECH - unidade")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80,00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=HYPERLINK("https://www.leilaoonline.net/lote/detalhe/179431", "108")</f>
      </c>
      <c r="B96" s="4" t="s">
        <f>=HYPERLINK("https://www.leilaoonline.net/lote/detalhe/179431", " CONJUNTO DE ESTUDO ELETRÔNICO ANALÓGICO - DIDATECH - unidade")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80,00</t>
        </is>
      </c>
      <c r="F96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2026-09-29T18:48:52.00Z</dcterms:created>
  <dc:creator>Tellks Tecnologia</dc:creator>
  <cp:revision>0</cp:revision>
</cp:coreProperties>
</file>