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=HYPERLINK("https://www.leilaoonline.net/lote/detalhe/180772", "000")</f>
      </c>
      <c r="B11" s="4" t="s">
        <f>=HYPERLINK("https://www.leilaoonline.net/lote/detalhe/180772",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=HYPERLINK("https://www.leilaoonline.net/lote/detalhe/180837", "001")</f>
      </c>
      <c r="B12" s="4" t="s">
        <f>=HYPERLINK("https://www.leilaoonline.net/lote/detalhe/180837",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=HYPERLINK("https://www.leilaoonline.net/lote/detalhe/180797", "002")</f>
      </c>
      <c r="B13" s="4" t="s">
        <f>=HYPERLINK("https://www.leilaoonline.net/lote/detalhe/180797",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=HYPERLINK("https://www.leilaoonline.net/lote/detalhe/180848", "004")</f>
      </c>
      <c r="B14" s="4" t="s">
        <f>=HYPERLINK("https://www.leilaoonline.net/lote/detalhe/180848", " VW / SAVEIRO 1.8 FURGÃO - ANO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=HYPERLINK("https://www.leilaoonline.net/lote/detalhe/180810", "005")</f>
      </c>
      <c r="B15" s="4" t="s">
        <f>=HYPERLINK("https://www.leilaoonline.net/lote/detalhe/180810",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=HYPERLINK("https://www.leilaoonline.net/lote/detalhe/180813", "006")</f>
      </c>
      <c r="B16" s="4" t="s">
        <f>=HYPERLINK("https://www.leilaoonline.net/lote/detalhe/180813", "[ VÍDEO ] VW QUANTUM CS ANO 1986/1986 - COR VERDE  - ÁLCOOL.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=HYPERLINK("https://www.leilaoonline.net/lote/detalhe/180773", "008")</f>
      </c>
      <c r="B17" s="4" t="s">
        <f>=HYPERLINK("https://www.leilaoonline.net/lote/detalhe/180773",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=HYPERLINK("https://www.leilaoonline.net/lote/detalhe/180806", "009")</f>
      </c>
      <c r="B18" s="4" t="s">
        <f>=HYPERLINK("https://www.leilaoonline.net/lote/detalhe/180806",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=HYPERLINK("https://www.leilaoonline.net/lote/detalhe/180763", "010")</f>
      </c>
      <c r="B19" s="4" t="s">
        <f>=HYPERLINK("https://www.leilaoonline.net/lote/detalhe/180763",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=HYPERLINK("https://www.leilaoonline.net/lote/detalhe/180823", "011")</f>
      </c>
      <c r="B20" s="4" t="s">
        <f>=HYPERLINK("https://www.leilaoonline.net/lote/detalhe/180823",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=HYPERLINK("https://www.leilaoonline.net/lote/detalhe/180826", "012")</f>
      </c>
      <c r="B21" s="4" t="s">
        <f>=HYPERLINK("https://www.leilaoonline.net/lote/detalhe/180826",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=HYPERLINK("https://www.leilaoonline.net/lote/detalhe/180825", "014")</f>
      </c>
      <c r="B22" s="4" t="s">
        <f>=HYPERLINK("https://www.leilaoonline.net/lote/detalhe/180825", " 03 plataformas elevatórias ( 2 JLG e 1 Genie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=HYPERLINK("https://www.leilaoonline.net/lote/detalhe/180758", "015")</f>
      </c>
      <c r="B23" s="4" t="s">
        <f>=HYPERLINK("https://www.leilaoonline.net/lote/detalhe/180758",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=HYPERLINK("https://www.leilaoonline.net/lote/detalhe/180852", "016")</f>
      </c>
      <c r="B24" s="4" t="s">
        <f>=HYPERLINK("https://www.leilaoonline.net/lote/detalhe/180852",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=HYPERLINK("https://www.leilaoonline.net/lote/detalhe/180831", "017")</f>
      </c>
      <c r="B25" s="4" t="s">
        <f>=HYPERLINK("https://www.leilaoonline.net/lote/detalhe/180831",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=HYPERLINK("https://www.leilaoonline.net/lote/detalhe/180769", "018")</f>
      </c>
      <c r="B26" s="4" t="s">
        <f>=HYPERLINK("https://www.leilaoonline.net/lote/detalhe/180769",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=HYPERLINK("https://www.leilaoonline.net/lote/detalhe/180853", "019")</f>
      </c>
      <c r="B27" s="4" t="s">
        <f>=HYPERLINK("https://www.leilaoonline.net/lote/detalhe/180853",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=HYPERLINK("https://www.leilaoonline.net/lote/detalhe/180807", "020")</f>
      </c>
      <c r="B28" s="4" t="s">
        <f>=HYPERLINK("https://www.leilaoonline.net/lote/detalhe/180807",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=HYPERLINK("https://www.leilaoonline.net/lote/detalhe/180808", "021")</f>
      </c>
      <c r="B29" s="4" t="s">
        <f>=HYPERLINK("https://www.leilaoonline.net/lote/detalhe/180808",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=HYPERLINK("https://www.leilaoonline.net/lote/detalhe/180793", "022")</f>
      </c>
      <c r="B30" s="4" t="s">
        <f>=HYPERLINK("https://www.leilaoonline.net/lote/detalhe/180793",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=HYPERLINK("https://www.leilaoonline.net/lote/detalhe/180798", "023")</f>
      </c>
      <c r="B31" s="4" t="s">
        <f>=HYPERLINK("https://www.leilaoonline.net/lote/detalhe/180798",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=HYPERLINK("https://www.leilaoonline.net/lote/detalhe/180761", "026")</f>
      </c>
      <c r="B32" s="4" t="s">
        <f>=HYPERLINK("https://www.leilaoonline.net/lote/detalhe/180761", " Lote de peças inox e alumínio")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=HYPERLINK("https://www.leilaoonline.net/lote/detalhe/180849", "027")</f>
      </c>
      <c r="B33" s="4" t="s">
        <f>=HYPERLINK("https://www.leilaoonline.net/lote/detalhe/180849", " BUFFET GELADO - COM 13 BANDEIJAS DE INOX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=HYPERLINK("https://www.leilaoonline.net/lote/detalhe/180811", "028")</f>
      </c>
      <c r="B34" s="4" t="s">
        <f>=HYPERLINK("https://www.leilaoonline.net/lote/detalhe/180811",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=HYPERLINK("https://www.leilaoonline.net/lote/detalhe/180850", "029")</f>
      </c>
      <c r="B35" s="4" t="s">
        <f>=HYPERLINK("https://www.leilaoonline.net/lote/detalhe/180850",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=HYPERLINK("https://www.leilaoonline.net/lote/detalhe/180843", "030")</f>
      </c>
      <c r="B36" s="4" t="s">
        <f>=HYPERLINK("https://www.leilaoonline.net/lote/detalhe/180843",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=HYPERLINK("https://www.leilaoonline.net/lote/detalhe/180799", "031")</f>
      </c>
      <c r="B37" s="4" t="s">
        <f>=HYPERLINK("https://www.leilaoonline.net/lote/detalhe/180799",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=HYPERLINK("https://www.leilaoonline.net/lote/detalhe/180812", "032")</f>
      </c>
      <c r="B38" s="4" t="s">
        <f>=HYPERLINK("https://www.leilaoonline.net/lote/detalhe/180812",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=HYPERLINK("https://www.leilaoonline.net/lote/detalhe/180751", "033")</f>
      </c>
      <c r="B39" s="4" t="s">
        <f>=HYPERLINK("https://www.leilaoonline.net/lote/detalhe/180751",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=HYPERLINK("https://www.leilaoonline.net/lote/detalhe/180776", "034")</f>
      </c>
      <c r="B40" s="4" t="s">
        <f>=HYPERLINK("https://www.leilaoonline.net/lote/detalhe/180776",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=HYPERLINK("https://www.leilaoonline.net/lote/detalhe/180781", "035")</f>
      </c>
      <c r="B41" s="4" t="s">
        <f>=HYPERLINK("https://www.leilaoonline.net/lote/detalhe/180781", " 03 MOTORES, SENDO: 02 WEG E 01 SEM MARCA")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=HYPERLINK("https://www.leilaoonline.net/lote/detalhe/180833", "036")</f>
      </c>
      <c r="B42" s="4" t="s">
        <f>=HYPERLINK("https://www.leilaoonline.net/lote/detalhe/180833", " MOTOR ELETRICO 20HP")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=HYPERLINK("https://www.leilaoonline.net/lote/detalhe/180803", "037")</f>
      </c>
      <c r="B43" s="4" t="s">
        <f>=HYPERLINK("https://www.leilaoonline.net/lote/detalhe/180803",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=HYPERLINK("https://www.leilaoonline.net/lote/detalhe/180750", "038")</f>
      </c>
      <c r="B44" s="4" t="s">
        <f>=HYPERLINK("https://www.leilaoonline.net/lote/detalhe/180750",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=HYPERLINK("https://www.leilaoonline.net/lote/detalhe/180836", "039")</f>
      </c>
      <c r="B45" s="4" t="s">
        <f>=HYPERLINK("https://www.leilaoonline.net/lote/detalhe/180836",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=HYPERLINK("https://www.leilaoonline.net/lote/detalhe/180814", "040")</f>
      </c>
      <c r="B46" s="4" t="s">
        <f>=HYPERLINK("https://www.leilaoonline.net/lote/detalhe/180814", " ASPIRADOR FILTRO MANGA")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=HYPERLINK("https://www.leilaoonline.net/lote/detalhe/180800", "041")</f>
      </c>
      <c r="B47" s="4" t="s">
        <f>=HYPERLINK("https://www.leilaoonline.net/lote/detalhe/180800",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=HYPERLINK("https://www.leilaoonline.net/lote/detalhe/180795", "042")</f>
      </c>
      <c r="B48" s="4" t="s">
        <f>=HYPERLINK("https://www.leilaoonline.net/lote/detalhe/180795",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=HYPERLINK("https://www.leilaoonline.net/lote/detalhe/180834", "043")</f>
      </c>
      <c r="B49" s="4" t="s">
        <f>=HYPERLINK("https://www.leilaoonline.net/lote/detalhe/180834",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=HYPERLINK("https://www.leilaoonline.net/lote/detalhe/180765", "044")</f>
      </c>
      <c r="B50" s="4" t="s">
        <f>=HYPERLINK("https://www.leilaoonline.net/lote/detalhe/180765",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=HYPERLINK("https://www.leilaoonline.net/lote/detalhe/180835", "045")</f>
      </c>
      <c r="B51" s="4" t="s">
        <f>=HYPERLINK("https://www.leilaoonline.net/lote/detalhe/180835", " VENTOINHA C/ MOTOR 7,5HP")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=HYPERLINK("https://www.leilaoonline.net/lote/detalhe/180815", "046")</f>
      </c>
      <c r="B52" s="4" t="s">
        <f>=HYPERLINK("https://www.leilaoonline.net/lote/detalhe/180815",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=HYPERLINK("https://www.leilaoonline.net/lote/detalhe/180804", "047")</f>
      </c>
      <c r="B53" s="4" t="s">
        <f>=HYPERLINK("https://www.leilaoonline.net/lote/detalhe/180804",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=HYPERLINK("https://www.leilaoonline.net/lote/detalhe/180771", "048")</f>
      </c>
      <c r="B54" s="4" t="s">
        <f>=HYPERLINK("https://www.leilaoonline.net/lote/detalhe/180771",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=HYPERLINK("https://www.leilaoonline.net/lote/detalhe/180842", "049")</f>
      </c>
      <c r="B55" s="4" t="s">
        <f>=HYPERLINK("https://www.leilaoonline.net/lote/detalhe/180842",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=HYPERLINK("https://www.leilaoonline.net/lote/detalhe/180778", "050")</f>
      </c>
      <c r="B56" s="4" t="s">
        <f>=HYPERLINK("https://www.leilaoonline.net/lote/detalhe/180778",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=HYPERLINK("https://www.leilaoonline.net/lote/detalhe/180841", "051")</f>
      </c>
      <c r="B57" s="4" t="s">
        <f>=HYPERLINK("https://www.leilaoonline.net/lote/detalhe/180841",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=HYPERLINK("https://www.leilaoonline.net/lote/detalhe/180809", "052")</f>
      </c>
      <c r="B58" s="4" t="s">
        <f>=HYPERLINK("https://www.leilaoonline.net/lote/detalhe/180809",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=HYPERLINK("https://www.leilaoonline.net/lote/detalhe/180796", "053")</f>
      </c>
      <c r="B59" s="4" t="s">
        <f>=HYPERLINK("https://www.leilaoonline.net/lote/detalhe/180796", "4 PNEUS 255/50/R20 PIRELLI SCORPIONS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=HYPERLINK("https://www.leilaoonline.net/lote/detalhe/180779", "054")</f>
      </c>
      <c r="B60" s="4" t="s">
        <f>=HYPERLINK("https://www.leilaoonline.net/lote/detalhe/180779", "2 motores weg 1 de 20 1 de 6 cv")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=HYPERLINK("https://www.leilaoonline.net/lote/detalhe/180780", "055")</f>
      </c>
      <c r="B61" s="4" t="s">
        <f>=HYPERLINK("https://www.leilaoonline.net/lote/detalhe/180780",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=HYPERLINK("https://www.leilaoonline.net/lote/detalhe/180767", "056")</f>
      </c>
      <c r="B62" s="4" t="s">
        <f>=HYPERLINK("https://www.leilaoonline.net/lote/detalhe/180767", "1 Bomba")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=HYPERLINK("https://www.leilaoonline.net/lote/detalhe/180816", "057")</f>
      </c>
      <c r="B63" s="4" t="s">
        <f>=HYPERLINK("https://www.leilaoonline.net/lote/detalhe/180816", " 07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=HYPERLINK("https://www.leilaoonline.net/lote/detalhe/180768", "058")</f>
      </c>
      <c r="B64" s="4" t="s">
        <f>=HYPERLINK("https://www.leilaoonline.net/lote/detalhe/180768",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=HYPERLINK("https://www.leilaoonline.net/lote/detalhe/181093", "059")</f>
      </c>
      <c r="B65" s="4" t="s">
        <f>=HYPERLINK("https://www.leilaoonline.net/lote/detalhe/181093", " APROX. 25 CONTATORES DIVERSOS")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=HYPERLINK("https://www.leilaoonline.net/lote/detalhe/180805", "060")</f>
      </c>
      <c r="B66" s="4" t="s">
        <f>=HYPERLINK("https://www.leilaoonline.net/lote/detalhe/180805",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=HYPERLINK("https://www.leilaoonline.net/lote/detalhe/180749", "061")</f>
      </c>
      <c r="B67" s="4" t="s">
        <f>=HYPERLINK("https://www.leilaoonline.net/lote/detalhe/180749",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=HYPERLINK("https://www.leilaoonline.net/lote/detalhe/180782", "062")</f>
      </c>
      <c r="B68" s="4" t="s">
        <f>=HYPERLINK("https://www.leilaoonline.net/lote/detalhe/180782",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=HYPERLINK("https://www.leilaoonline.net/lote/detalhe/180847", "063")</f>
      </c>
      <c r="B69" s="4" t="s">
        <f>=HYPERLINK("https://www.leilaoonline.net/lote/detalhe/180847", " MOINHO DE FACAS - BOCA 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=HYPERLINK("https://www.leilaoonline.net/lote/detalhe/180846", "064")</f>
      </c>
      <c r="B70" s="4" t="s">
        <f>=HYPERLINK("https://www.leilaoonline.net/lote/detalhe/180846", " MOINHO DE FACAS - BOCA 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=HYPERLINK("https://www.leilaoonline.net/lote/detalhe/180844", "065")</f>
      </c>
      <c r="B71" s="4" t="s">
        <f>=HYPERLINK("https://www.leilaoonline.net/lote/detalhe/180844", " ESTICADOR DE TELAS E LAVADOR, ACOMPANHA PINÇAS PNEUMATICAS COM BAMBA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=HYPERLINK("https://www.leilaoonline.net/lote/detalhe/180783", "066")</f>
      </c>
      <c r="B72" s="4" t="s">
        <f>=HYPERLINK("https://www.leilaoonline.net/lote/detalhe/180783",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=HYPERLINK("https://www.leilaoonline.net/lote/detalhe/181094", "067")</f>
      </c>
      <c r="B73" s="4" t="s">
        <f>=HYPERLINK("https://www.leilaoonline.net/lote/detalhe/181094",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=HYPERLINK("https://www.leilaoonline.net/lote/detalhe/180785", "068")</f>
      </c>
      <c r="B74" s="4" t="s">
        <f>=HYPERLINK("https://www.leilaoonline.net/lote/detalhe/180785",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=HYPERLINK("https://www.leilaoonline.net/lote/detalhe/180784", "069")</f>
      </c>
      <c r="B75" s="4" t="s">
        <f>=HYPERLINK("https://www.leilaoonline.net/lote/detalhe/180784",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=HYPERLINK("https://www.leilaoonline.net/lote/detalhe/180845", "070")</f>
      </c>
      <c r="B76" s="4" t="s">
        <f>=HYPERLINK("https://www.leilaoonline.net/lote/detalhe/180845",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=HYPERLINK("https://www.leilaoonline.net/lote/detalhe/180787", "071")</f>
      </c>
      <c r="B77" s="4" t="s">
        <f>=HYPERLINK("https://www.leilaoonline.net/lote/detalhe/180787",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=HYPERLINK("https://www.leilaoonline.net/lote/detalhe/180786", "072")</f>
      </c>
      <c r="B78" s="4" t="s">
        <f>=HYPERLINK("https://www.leilaoonline.net/lote/detalhe/180786",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=HYPERLINK("https://www.leilaoonline.net/lote/detalhe/180788", "073")</f>
      </c>
      <c r="B79" s="4" t="s">
        <f>=HYPERLINK("https://www.leilaoonline.net/lote/detalhe/180788",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=HYPERLINK("https://www.leilaoonline.net/lote/detalhe/180819", "074")</f>
      </c>
      <c r="B80" s="4" t="s">
        <f>=HYPERLINK("https://www.leilaoonline.net/lote/detalhe/180819",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=HYPERLINK("https://www.leilaoonline.net/lote/detalhe/180820", "075")</f>
      </c>
      <c r="B81" s="4" t="s">
        <f>=HYPERLINK("https://www.leilaoonline.net/lote/detalhe/180820",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=HYPERLINK("https://www.leilaoonline.net/lote/detalhe/180851", "076")</f>
      </c>
      <c r="B82" s="4" t="s">
        <f>=HYPERLINK("https://www.leilaoonline.net/lote/detalhe/180851",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=HYPERLINK("https://www.leilaoonline.net/lote/detalhe/180790", "077")</f>
      </c>
      <c r="B83" s="4" t="s">
        <f>=HYPERLINK("https://www.leilaoonline.net/lote/detalhe/180790",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=HYPERLINK("https://www.leilaoonline.net/lote/detalhe/180817", "078")</f>
      </c>
      <c r="B84" s="4" t="s">
        <f>=HYPERLINK("https://www.leilaoonline.net/lote/detalhe/180817", " 01 Extrusora para plástico")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=HYPERLINK("https://www.leilaoonline.net/lote/detalhe/180789", "079")</f>
      </c>
      <c r="B85" s="4" t="s">
        <f>=HYPERLINK("https://www.leilaoonline.net/lote/detalhe/180789",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=HYPERLINK("https://www.leilaoonline.net/lote/detalhe/181095", "080")</f>
      </c>
      <c r="B86" s="4" t="s">
        <f>=HYPERLINK("https://www.leilaoonline.net/lote/detalhe/181095", " 3 BOMBAS")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=HYPERLINK("https://www.leilaoonline.net/lote/detalhe/180791", "081")</f>
      </c>
      <c r="B87" s="4" t="s">
        <f>=HYPERLINK("https://www.leilaoonline.net/lote/detalhe/180791",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=HYPERLINK("https://www.leilaoonline.net/lote/detalhe/180818", "082")</f>
      </c>
      <c r="B88" s="4" t="s">
        <f>=HYPERLINK("https://www.leilaoonline.net/lote/detalhe/180818", " 01 Torno marca Imor - 1,00 mts de barramento")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=HYPERLINK("https://www.leilaoonline.net/lote/detalhe/180821", "083")</f>
      </c>
      <c r="B89" s="4" t="s">
        <f>=HYPERLINK("https://www.leilaoonline.net/lote/detalhe/180821",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=HYPERLINK("https://www.leilaoonline.net/lote/detalhe/181096", "084")</f>
      </c>
      <c r="B90" s="4" t="s">
        <f>=HYPERLINK("https://www.leilaoonline.net/lote/detalhe/181096",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=HYPERLINK("https://www.leilaoonline.net/lote/detalhe/181568", "085")</f>
      </c>
      <c r="B91" s="4" t="s">
        <f>=HYPERLINK("https://www.leilaoonline.net/lote/detalhe/181568",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=HYPERLINK("https://www.leilaoonline.net/lote/detalhe/181569", "086")</f>
      </c>
      <c r="B92" s="4" t="s">
        <f>=HYPERLINK("https://www.leilaoonline.net/lote/detalhe/181569", "03 BOMBAS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=HYPERLINK("https://www.leilaoonline.net/lote/detalhe/181961", "087")</f>
      </c>
      <c r="B93" s="4" t="s">
        <f>=HYPERLINK("https://www.leilaoonline.net/lote/detalhe/181961",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=HYPERLINK("https://www.leilaoonline.net/lote/detalhe/180840", "088")</f>
      </c>
      <c r="B94" s="4" t="s">
        <f>=HYPERLINK("https://www.leilaoonline.net/lote/detalhe/180840",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=HYPERLINK("https://www.leilaoonline.net/lote/detalhe/180838", "089")</f>
      </c>
      <c r="B95" s="4" t="s">
        <f>=HYPERLINK("https://www.leilaoonline.net/lote/detalhe/180838", "Máquina revisadora para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=HYPERLINK("https://www.leilaoonline.net/lote/detalhe/180839", "090")</f>
      </c>
      <c r="B96" s="4" t="s">
        <f>=HYPERLINK("https://www.leilaoonline.net/lote/detalhe/180839", "Moto ventilador motor 7.5")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=HYPERLINK("https://www.leilaoonline.net/lote/detalhe/180748", "091")</f>
      </c>
      <c r="B97" s="4" t="s">
        <f>=HYPERLINK("https://www.leilaoonline.net/lote/detalhe/180748",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=HYPERLINK("https://www.leilaoonline.net/lote/detalhe/181956", "092")</f>
      </c>
      <c r="B98" s="4" t="s">
        <f>=HYPERLINK("https://www.leilaoonline.net/lote/detalhe/181956",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=HYPERLINK("https://www.leilaoonline.net/lote/detalhe/180802", "093")</f>
      </c>
      <c r="B99" s="4" t="s">
        <f>=HYPERLINK("https://www.leilaoonline.net/lote/detalhe/180802", " 2 motores Eberle 1 cv 1.720 rpm revisado")</f>
      </c>
      <c r="C99" s="4" t="inlineStr">
        <is>
          <t>Vendido</t>
        </is>
      </c>
      <c r="D99" s="4" t="inlineStr">
        <is>
          <t>1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=HYPERLINK("https://www.leilaoonline.net/lote/detalhe/180801", "094")</f>
      </c>
      <c r="B100" s="4" t="s">
        <f>=HYPERLINK("https://www.leilaoonline.net/lote/detalhe/180801", " 2 motores 1 de 3 cv 3460 rpm 1 de 2cv 1740 rpm")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=HYPERLINK("https://www.leilaoonline.net/lote/detalhe/181960", "095")</f>
      </c>
      <c r="B101" s="4" t="s">
        <f>=HYPERLINK("https://www.leilaoonline.net/lote/detalhe/181960", " EXTRUSORA DE BORRACHA - SEM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=HYPERLINK("https://www.leilaoonline.net/lote/detalhe/181959", "096")</f>
      </c>
      <c r="B102" s="4" t="s">
        <f>=HYPERLINK("https://www.leilaoonline.net/lote/detalhe/181959", " COMPRESSOR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=HYPERLINK("https://www.leilaoonline.net/lote/detalhe/180762", "097")</f>
      </c>
      <c r="B103" s="4" t="s">
        <f>=HYPERLINK("https://www.leilaoonline.net/lote/detalhe/180762", " 3 guinchos e peças dvs. Carregardor de bateria")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=HYPERLINK("https://www.leilaoonline.net/lote/detalhe/181957", "098")</f>
      </c>
      <c r="B104" s="4" t="s">
        <f>=HYPERLINK("https://www.leilaoonline.net/lote/detalhe/181957",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=HYPERLINK("https://www.leilaoonline.net/lote/detalhe/181958", "099")</f>
      </c>
      <c r="B105" s="4" t="s">
        <f>=HYPERLINK("https://www.leilaoonline.net/lote/detalhe/181958",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=HYPERLINK("https://www.leilaoonline.net/lote/detalhe/181962", "100")</f>
      </c>
      <c r="B106" s="4" t="s">
        <f>=HYPERLINK("https://www.leilaoonline.net/lote/detalhe/181962",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=HYPERLINK("https://www.leilaoonline.net/lote/detalhe/180741", "109")</f>
      </c>
      <c r="B107" s="4" t="s">
        <f>=HYPERLINK("https://www.leilaoonline.net/lote/detalhe/180741",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=HYPERLINK("https://www.leilaoonline.net/lote/detalhe/180757", "156")</f>
      </c>
      <c r="B108" s="4" t="s">
        <f>=HYPERLINK("https://www.leilaoonline.net/lote/detalhe/180757",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=HYPERLINK("https://www.leilaoonline.net/lote/detalhe/180742", "183")</f>
      </c>
      <c r="B109" s="4" t="s">
        <f>=HYPERLINK("https://www.leilaoonline.net/lote/detalhe/180742",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=HYPERLINK("https://www.leilaoonline.net/lote/detalhe/180743", "184")</f>
      </c>
      <c r="B110" s="4" t="s">
        <f>=HYPERLINK("https://www.leilaoonline.net/lote/detalhe/180743",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=HYPERLINK("https://www.leilaoonline.net/lote/detalhe/180744", "220")</f>
      </c>
      <c r="B111" s="4" t="s">
        <f>=HYPERLINK("https://www.leilaoonline.net/lote/detalhe/180744",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=HYPERLINK("https://www.leilaoonline.net/lote/detalhe/180745", "221")</f>
      </c>
      <c r="B112" s="4" t="s">
        <f>=HYPERLINK("https://www.leilaoonline.net/lote/detalhe/180745",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=HYPERLINK("https://www.leilaoonline.net/lote/detalhe/180746", "276")</f>
      </c>
      <c r="B113" s="4" t="s">
        <f>=HYPERLINK("https://www.leilaoonline.net/lote/detalhe/180746",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=HYPERLINK("https://www.leilaoonline.net/lote/detalhe/180747", "279")</f>
      </c>
      <c r="B114" s="4" t="s">
        <f>=HYPERLINK("https://www.leilaoonline.net/lote/detalhe/180747",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=HYPERLINK("https://www.leilaoonline.net/lote/detalhe/180760", "283")</f>
      </c>
      <c r="B115" s="4" t="s">
        <f>=HYPERLINK("https://www.leilaoonline.net/lote/detalhe/180760",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=HYPERLINK("https://www.leilaoonline.net/lote/detalhe/180754", "318")</f>
      </c>
      <c r="B116" s="4" t="s">
        <f>=HYPERLINK("https://www.leilaoonline.net/lote/detalhe/180754",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=HYPERLINK("https://www.leilaoonline.net/lote/detalhe/180752", "321")</f>
      </c>
      <c r="B117" s="4" t="s">
        <f>=HYPERLINK("https://www.leilaoonline.net/lote/detalhe/180752",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=HYPERLINK("https://www.leilaoonline.net/lote/detalhe/180753", "322")</f>
      </c>
      <c r="B118" s="4" t="s">
        <f>=HYPERLINK("https://www.leilaoonline.net/lote/detalhe/180753",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=HYPERLINK("https://www.leilaoonline.net/lote/detalhe/180756", "346")</f>
      </c>
      <c r="B119" s="4" t="s">
        <f>=HYPERLINK("https://www.leilaoonline.net/lote/detalhe/180756",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=HYPERLINK("https://www.leilaoonline.net/lote/detalhe/180755", "347")</f>
      </c>
      <c r="B120" s="4" t="s">
        <f>=HYPERLINK("https://www.leilaoonline.net/lote/detalhe/180755", " 12 reatores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=HYPERLINK("https://www.leilaoonline.net/lote/detalhe/180759", "353")</f>
      </c>
      <c r="B121" s="4" t="s">
        <f>=HYPERLINK("https://www.leilaoonline.net/lote/detalhe/180759",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=HYPERLINK("https://www.leilaoonline.net/lote/detalhe/181857", "400")</f>
      </c>
      <c r="B122" s="4" t="s">
        <f>=HYPERLINK("https://www.leilaoonline.net/lote/detalhe/181857", "ESMERIL TRIFÁSICO")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=HYPERLINK("https://www.leilaoonline.net/lote/detalhe/181858", "401")</f>
      </c>
      <c r="B123" s="4" t="s">
        <f>=HYPERLINK("https://www.leilaoonline.net/lote/detalhe/181858", "ESMERIL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=HYPERLINK("https://www.leilaoonline.net/lote/detalhe/180822", "405")</f>
      </c>
      <c r="B124" s="4" t="s">
        <f>=HYPERLINK("https://www.leilaoonline.net/lote/detalhe/180822",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=HYPERLINK("https://www.leilaoonline.net/lote/detalhe/180766", "406")</f>
      </c>
      <c r="B125" s="4" t="s">
        <f>=HYPERLINK("https://www.leilaoonline.net/lote/detalhe/180766", "Balança mecânica 1.000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=HYPERLINK("https://www.leilaoonline.net/lote/detalhe/180717", "408")</f>
      </c>
      <c r="B126" s="4" t="s">
        <f>=HYPERLINK("https://www.leilaoonline.net/lote/detalhe/180717", " 1 SERRA DE FITA RONEMAK COM SOLDADOR ( funcionando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=HYPERLINK("https://www.leilaoonline.net/lote/detalhe/180794", "409")</f>
      </c>
      <c r="B127" s="4" t="s">
        <f>=HYPERLINK("https://www.leilaoonline.net/lote/detalhe/180794", " BALANÇA FILIZOLA 300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=HYPERLINK("https://www.leilaoonline.net/lote/detalhe/180774", "500")</f>
      </c>
      <c r="B128" s="4" t="s">
        <f>=HYPERLINK("https://www.leilaoonline.net/lote/detalhe/180774",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=HYPERLINK("https://www.leilaoonline.net/lote/detalhe/180709", "501")</f>
      </c>
      <c r="B129" s="4" t="s">
        <f>=HYPERLINK("https://www.leilaoonline.net/lote/detalhe/180709",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=HYPERLINK("https://www.leilaoonline.net/lote/detalhe/180715", "502")</f>
      </c>
      <c r="B130" s="4" t="s">
        <f>=HYPERLINK("https://www.leilaoonline.net/lote/detalhe/180715",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=HYPERLINK("https://www.leilaoonline.net/lote/detalhe/180775", "504")</f>
      </c>
      <c r="B131" s="4" t="s">
        <f>=HYPERLINK("https://www.leilaoonline.net/lote/detalhe/180775",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=HYPERLINK("https://www.leilaoonline.net/lote/detalhe/180703", "507")</f>
      </c>
      <c r="B132" s="4" t="s">
        <f>=HYPERLINK("https://www.leilaoonline.net/lote/detalhe/180703", " Liquidificador, pia em inox e uma mesa")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=HYPERLINK("https://www.leilaoonline.net/lote/detalhe/180705", "511")</f>
      </c>
      <c r="B133" s="4" t="s">
        <f>=HYPERLINK("https://www.leilaoonline.net/lote/detalhe/180705", " Máquina de lavar louças em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=HYPERLINK("https://www.leilaoonline.net/lote/detalhe/180777", "512")</f>
      </c>
      <c r="B134" s="4" t="s">
        <f>=HYPERLINK("https://www.leilaoonline.net/lote/detalhe/180777", "Aprox. 86 rolamentos Diversas marcas e modelos (38 sem embalagens). Sem uso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=HYPERLINK("https://www.leilaoonline.net/lote/detalhe/180704", "513")</f>
      </c>
      <c r="B135" s="4" t="s">
        <f>=HYPERLINK("https://www.leilaoonline.net/lote/detalhe/180704", " Lavador de cozinha industrial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=HYPERLINK("https://www.leilaoonline.net/lote/detalhe/180792", "514")</f>
      </c>
      <c r="B136" s="4" t="s">
        <f>=HYPERLINK("https://www.leilaoonline.net/lote/detalhe/180792", "LOTE DE ELETRODOS - GRAFIT APROX. 1.250 UN. E ARAME DE SOLDA  APROX. 150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=HYPERLINK("https://www.leilaoonline.net/lote/detalhe/180707", "520")</f>
      </c>
      <c r="B137" s="4" t="s">
        <f>=HYPERLINK("https://www.leilaoonline.net/lote/detalhe/180707", " Massageador relax")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=HYPERLINK("https://www.leilaoonline.net/lote/detalhe/180708", "521")</f>
      </c>
      <c r="B138" s="4" t="s">
        <f>=HYPERLINK("https://www.leilaoonline.net/lote/detalhe/180708", " Balança e impressora")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=HYPERLINK("https://www.leilaoonline.net/lote/detalhe/180710", "523")</f>
      </c>
      <c r="B139" s="4" t="s">
        <f>=HYPERLINK("https://www.leilaoonline.net/lote/detalhe/180710", "Lote de torneiras e componentes. Aprox.  60 torneiras e chuveiros higiênicos")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=HYPERLINK("https://www.leilaoonline.net/lote/detalhe/180706", "525")</f>
      </c>
      <c r="B140" s="4" t="s">
        <f>=HYPERLINK("https://www.leilaoonline.net/lote/detalhe/180706",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=HYPERLINK("https://www.leilaoonline.net/lote/detalhe/180712", "531")</f>
      </c>
      <c r="B141" s="4" t="s">
        <f>=HYPERLINK("https://www.leilaoonline.net/lote/detalhe/180712",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=HYPERLINK("https://www.leilaoonline.net/lote/detalhe/180713", "532")</f>
      </c>
      <c r="B142" s="4" t="s">
        <f>=HYPERLINK("https://www.leilaoonline.net/lote/detalhe/180713",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=HYPERLINK("https://www.leilaoonline.net/lote/detalhe/180719", "543")</f>
      </c>
      <c r="B143" s="4" t="s">
        <f>=HYPERLINK("https://www.leilaoonline.net/lote/detalhe/180719", " 01 queimador a gás")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=HYPERLINK("https://www.leilaoonline.net/lote/detalhe/180721", "544")</f>
      </c>
      <c r="B144" s="4" t="s">
        <f>=HYPERLINK("https://www.leilaoonline.net/lote/detalhe/180721", " 01 queimador a gás")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=HYPERLINK("https://www.leilaoonline.net/lote/detalhe/180731", "546")</f>
      </c>
      <c r="B145" s="4" t="s">
        <f>=HYPERLINK("https://www.leilaoonline.net/lote/detalhe/180731", " Flat Day -completo - para laminação de plásticos")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=HYPERLINK("https://www.leilaoonline.net/lote/detalhe/180726", "547")</f>
      </c>
      <c r="B146" s="4" t="s">
        <f>=HYPERLINK("https://www.leilaoonline.net/lote/detalhe/180726", " Flat Day -completo - para laminação de plásticos")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=HYPERLINK("https://www.leilaoonline.net/lote/detalhe/180727", "548")</f>
      </c>
      <c r="B147" s="4" t="s">
        <f>=HYPERLINK("https://www.leilaoonline.net/lote/detalhe/180727", " Rotor de moinho c/ faca de espera -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=HYPERLINK("https://www.leilaoonline.net/lote/detalhe/180729", "549")</f>
      </c>
      <c r="B148" s="4" t="s">
        <f>=HYPERLINK("https://www.leilaoonline.net/lote/detalhe/180729",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=HYPERLINK("https://www.leilaoonline.net/lote/detalhe/180725", "553")</f>
      </c>
      <c r="B149" s="4" t="s">
        <f>=HYPERLINK("https://www.leilaoonline.net/lote/detalhe/180725",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=HYPERLINK("https://www.leilaoonline.net/lote/detalhe/180716", "556")</f>
      </c>
      <c r="B150" s="4" t="s">
        <f>=HYPERLINK("https://www.leilaoonline.net/lote/detalhe/180716",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=HYPERLINK("https://www.leilaoonline.net/lote/detalhe/180728", "560")</f>
      </c>
      <c r="B151" s="4" t="s">
        <f>=HYPERLINK("https://www.leilaoonline.net/lote/detalhe/180728",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=HYPERLINK("https://www.leilaoonline.net/lote/detalhe/180724", "561")</f>
      </c>
      <c r="B152" s="4" t="s">
        <f>=HYPERLINK("https://www.leilaoonline.net/lote/detalhe/180724",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=HYPERLINK("https://www.leilaoonline.net/lote/detalhe/180718", "562")</f>
      </c>
      <c r="B153" s="4" t="s">
        <f>=HYPERLINK("https://www.leilaoonline.net/lote/detalhe/180718",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=HYPERLINK("https://www.leilaoonline.net/lote/detalhe/180722", "563")</f>
      </c>
      <c r="B154" s="4" t="s">
        <f>=HYPERLINK("https://www.leilaoonline.net/lote/detalhe/180722",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=HYPERLINK("https://www.leilaoonline.net/lote/detalhe/180720", "564")</f>
      </c>
      <c r="B155" s="4" t="s">
        <f>=HYPERLINK("https://www.leilaoonline.net/lote/detalhe/180720", " 14 disjuntores telemecanique, diferente amperagens")</f>
      </c>
      <c r="C155" s="4" t="inlineStr">
        <is>
          <t>Lote retirado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=HYPERLINK("https://www.leilaoonline.net/lote/detalhe/180723", "565")</f>
      </c>
      <c r="B156" s="4" t="s">
        <f>=HYPERLINK("https://www.leilaoonline.net/lote/detalhe/180723", " 14 disjuntores telemecanique, diferente amperagens")</f>
      </c>
      <c r="C156" s="4" t="inlineStr">
        <is>
          <t>Lote retirado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=HYPERLINK("https://www.leilaoonline.net/lote/detalhe/180732", "566")</f>
      </c>
      <c r="B157" s="4" t="s">
        <f>=HYPERLINK("https://www.leilaoonline.net/lote/detalhe/180732", " 4 chaves seccionadoras Siemens, 125a, modelo 3np4")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=HYPERLINK("https://www.leilaoonline.net/lote/detalhe/180730", "567")</f>
      </c>
      <c r="B158" s="4" t="s">
        <f>=HYPERLINK("https://www.leilaoonline.net/lote/detalhe/180730", " 2 chaves seccionadoras Siemens, 250a, modelo 3np4290")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=HYPERLINK("https://www.leilaoonline.net/lote/detalhe/180733", "568")</f>
      </c>
      <c r="B159" s="4" t="s">
        <f>=HYPERLINK("https://www.leilaoonline.net/lote/detalhe/180733", " Aproximadamente 65 disjuntores motores com amperagem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=HYPERLINK("https://www.leilaoonline.net/lote/detalhe/180734", "569")</f>
      </c>
      <c r="B160" s="4" t="s">
        <f>=HYPERLINK("https://www.leilaoonline.net/lote/detalhe/180734", " 70 contatores Siemens, diversas amperagens e modelos")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=HYPERLINK("https://www.leilaoonline.net/lote/detalhe/180735", "570")</f>
      </c>
      <c r="B161" s="4" t="s">
        <f>=HYPERLINK("https://www.leilaoonline.net/lote/detalhe/180735", " 64 Disjuntores Steck 32a curva C. Sem uso. Na caixa")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=HYPERLINK("https://www.leilaoonline.net/lote/detalhe/180738", "571")</f>
      </c>
      <c r="B162" s="4" t="s">
        <f>=HYPERLINK("https://www.leilaoonline.net/lote/detalhe/180738", " 1 Painel ihm Siemens Coros OP 252 Painéis ihm Siemens OP 393")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=HYPERLINK("https://www.leilaoonline.net/lote/detalhe/180737", "572")</f>
      </c>
      <c r="B163" s="4" t="s">
        <f>=HYPERLINK("https://www.leilaoonline.net/lote/detalhe/180737", " Power SupplyModelo WRA960")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=HYPERLINK("https://www.leilaoonline.net/lote/detalhe/180736", "573")</f>
      </c>
      <c r="B164" s="4" t="s">
        <f>=HYPERLINK("https://www.leilaoonline.net/lote/detalhe/180736", " Disjuntor ABB Sace TmaxModelo T7S 1250")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=HYPERLINK("https://www.leilaoonline.net/lote/detalhe/180739", "582")</f>
      </c>
      <c r="B165" s="4" t="s">
        <f>=HYPERLINK("https://www.leilaoonline.net/lote/detalhe/180739",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=HYPERLINK("https://www.leilaoonline.net/lote/detalhe/180740", "583")</f>
      </c>
      <c r="B166" s="4" t="s">
        <f>=HYPERLINK("https://www.leilaoonline.net/lote/detalhe/180740",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=HYPERLINK("https://www.leilaoonline.net/lote/detalhe/180827", "594")</f>
      </c>
      <c r="B167" s="4" t="s">
        <f>=HYPERLINK("https://www.leilaoonline.net/lote/detalhe/180827",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=HYPERLINK("https://www.leilaoonline.net/lote/detalhe/180828", "598")</f>
      </c>
      <c r="B168" s="4" t="s">
        <f>=HYPERLINK("https://www.leilaoonline.net/lote/detalhe/180828",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=HYPERLINK("https://www.leilaoonline.net/lote/detalhe/180829", "599")</f>
      </c>
      <c r="B169" s="4" t="s">
        <f>=HYPERLINK("https://www.leilaoonline.net/lote/detalhe/180829",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=HYPERLINK("https://www.leilaoonline.net/lote/detalhe/180770", "600")</f>
      </c>
      <c r="B170" s="4" t="s">
        <f>=HYPERLINK("https://www.leilaoonline.net/lote/detalhe/180770", " [ LANCE POR KG ] APROX. 8 TON. DE CAMINHO DE ROLAMENTO (27mts com os pés 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6,00</t>
        </is>
      </c>
      <c r="F170" s="4" t="inlineStr">
        <is>
          <t>0.20</t>
        </is>
      </c>
    </row>
    <row collapsed="false" customFormat="false" customHeight="false" hidden="false" ht="12.1" outlineLevel="0" r="171">
      <c r="A171" s="5" t="s">
        <f>=HYPERLINK("https://www.leilaoonline.net/lote/detalhe/180832", "601")</f>
      </c>
      <c r="B171" s="4" t="s">
        <f>=HYPERLINK("https://www.leilaoonline.net/lote/detalhe/180832", "GUILHOTINA 2000 MM DE BOCA, CORTA ATÉ 0,8 MM DE ESPESSURA (FACA EM BOM ESTADO)")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9.300,00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=HYPERLINK("https://www.leilaoonline.net/lote/detalhe/180764", "604")</f>
      </c>
      <c r="B172" s="4" t="s">
        <f>=HYPERLINK("https://www.leilaoonline.net/lote/detalhe/180764", "[ LANCE POR KG ] Aprox. 5 ton. de arame tubular submerso 2mm Lincoln, Em conformidade com aws A5.20 e Asme SFA-5.20. Classificação E70T-7 DC Polarity (DCEN) certificado pela CWB para CSA W48.5-M")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=HYPERLINK("https://www.leilaoonline.net/lote/detalhe/180711", "606")</f>
      </c>
      <c r="B173" s="4" t="s">
        <f>=HYPERLINK("https://www.leilaoonline.net/lote/detalhe/180711", " Aquecedor de marmitas")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=HYPERLINK("https://www.leilaoonline.net/lote/detalhe/180714", "607")</f>
      </c>
      <c r="B174" s="4" t="s">
        <f>=HYPERLINK("https://www.leilaoonline.net/lote/detalhe/180714", "[ PREÇO POR KG ] aprox. 7 ton. de Tubos galvanizado com comprimento diversos usado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4,00</t>
        </is>
      </c>
      <c r="F17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2026-03-27T00:23:05.00Z</dcterms:created>
  <dc:creator>Tellks Tecnologia</dc:creator>
  <cp:revision>0</cp:revision>
</cp:coreProperties>
</file>