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COBRE * REFRATÁRIO * TELAS E FORMAS AÇO INOX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=HYPERLINK("https://www.leilaoonline.net/lote/detalhe/182553", "001")</f>
      </c>
      <c r="B11" s="4" t="s">
        <f>=HYPERLINK("https://www.leilaoonline.net/lote/detalhe/182553", " Telas em aço inox - Aproximadamente 700 Kg - Preços por Kg.")</f>
      </c>
      <c r="C11" s="4" t="inlineStr">
        <is>
          <t>Vendido</t>
        </is>
      </c>
      <c r="D11" s="4" t="inlineStr">
        <is>
          <t>9</t>
        </is>
      </c>
      <c r="E11" s="5" t="inlineStr">
        <is>
          <t>1.190,00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=HYPERLINK("https://www.leilaoonline.net/lote/detalhe/182552", "002")</f>
      </c>
      <c r="B12" s="4" t="s">
        <f>=HYPERLINK("https://www.leilaoonline.net/lote/detalhe/182552", " Formas em Aço inox - Aproximadamente 4.000 Kg. - Preços Por Kg.")</f>
      </c>
      <c r="C12" s="4" t="inlineStr">
        <is>
          <t>Vendido</t>
        </is>
      </c>
      <c r="D12" s="4" t="inlineStr">
        <is>
          <t>13</t>
        </is>
      </c>
      <c r="E12" s="5" t="inlineStr">
        <is>
          <t>8.400,00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=HYPERLINK("https://www.leilaoonline.net/lote/detalhe/182550", "003")</f>
      </c>
      <c r="B13" s="4" t="s">
        <f>=HYPERLINK("https://www.leilaoonline.net/lote/detalhe/182550", " Sucata de cobre com capa - Aproximadamente 1.250Kg - Preços por Kg.")</f>
      </c>
      <c r="C13" s="4" t="inlineStr">
        <is>
          <t>Vendido</t>
        </is>
      </c>
      <c r="D13" s="4" t="inlineStr">
        <is>
          <t>22</t>
        </is>
      </c>
      <c r="E13" s="5" t="inlineStr">
        <is>
          <t>20.000,00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=HYPERLINK("https://www.leilaoonline.net/lote/detalhe/182551", "004")</f>
      </c>
      <c r="B14" s="4" t="s">
        <f>=HYPERLINK("https://www.leilaoonline.net/lote/detalhe/182551", " Sucata de cobre sem capa - Aproximadamente 1.200Kg - Preços por Kg.")</f>
      </c>
      <c r="C14" s="4" t="inlineStr">
        <is>
          <t>Vendido</t>
        </is>
      </c>
      <c r="D14" s="4" t="inlineStr">
        <is>
          <t>73</t>
        </is>
      </c>
      <c r="E14" s="5" t="inlineStr">
        <is>
          <t>33.840,00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=HYPERLINK("https://www.leilaoonline.net/lote/detalhe/182549", "005")</f>
      </c>
      <c r="B15" s="4" t="s">
        <f>=HYPERLINK("https://www.leilaoonline.net/lote/detalhe/182549", " Sucata de refratário - Material proveniente de troca de revestimentos de fornos - Aproximadamente 200 toneladas. - Preço por Kg.")</f>
      </c>
      <c r="C15" s="4" t="inlineStr">
        <is>
          <t>Vendido</t>
        </is>
      </c>
      <c r="D15" s="4" t="inlineStr">
        <is>
          <t>7</t>
        </is>
      </c>
      <c r="E15" s="5" t="inlineStr">
        <is>
          <t>70.000,00</t>
        </is>
      </c>
      <c r="F15" s="4" t="inlineStr">
        <is>
          <t>0.05</t>
        </is>
      </c>
    </row>
    <row collapsed="false" customFormat="false" customHeight="false" hidden="false" ht="12.1" outlineLevel="0" r="16">
      <c r="A16" s="5" t="s">
        <f>=HYPERLINK("https://www.leilaoonline.net/lote/detalhe/182555", "013")</f>
      </c>
      <c r="B16" s="4" t="s">
        <f>=HYPERLINK("https://www.leilaoonline.net/lote/detalhe/182555", " Lote de matéria Prima Carepa - código 1110027 - Peso do lote: 214.918Kg  (Habilitação especial - Sistema MTR ) - Lance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0,10</t>
        </is>
      </c>
      <c r="F16" s="4" t="inlineStr">
        <is>
          <t>0.05</t>
        </is>
      </c>
    </row>
    <row collapsed="false" customFormat="false" customHeight="false" hidden="false" ht="12.1" outlineLevel="0" r="17">
      <c r="A17" s="5" t="s">
        <f>=HYPERLINK("https://www.leilaoonline.net/lote/detalhe/182556", "014")</f>
      </c>
      <c r="B17" s="4" t="s">
        <f>=HYPERLINK("https://www.leilaoonline.net/lote/detalhe/182556", " Lote de matéria Prima Hematita - código 1110040 - Peso do lote: 13.555Kgs  (Habilitação especial - Sistema MTR ) - Lance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0,10</t>
        </is>
      </c>
      <c r="F17" s="4" t="inlineStr">
        <is>
          <t>0.05</t>
        </is>
      </c>
    </row>
    <row collapsed="false" customFormat="false" customHeight="false" hidden="false" ht="12.1" outlineLevel="0" r="18">
      <c r="A18" s="5" t="s">
        <f>=HYPERLINK("https://www.leilaoonline.net/lote/detalhe/182554", "016")</f>
      </c>
      <c r="B18" s="4" t="s">
        <f>=HYPERLINK("https://www.leilaoonline.net/lote/detalhe/182554", " Lote de matéria Ilmenita Aluvionar - código 1110163 - Peso do lote: 129.340 Kgs  (Habilitação especial - Sistema MTR ) - Lance por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0,10</t>
        </is>
      </c>
      <c r="F18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2026-05-15T06:07:32.00Z</dcterms:created>
  <dc:creator>Tellks Tecnologia</dc:creator>
  <cp:revision>0</cp:revision>
</cp:coreProperties>
</file>