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SUCATA METÁLICA,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=HYPERLINK("https://www.leilaoonline.net/lote/detalhe/185987", "000")</f>
      </c>
      <c r="B11" s="4" t="s">
        <f>=HYPERLINK("https://www.leilaoonline.net/lote/detalhe/185987", "FIAT DOBLO - FURGÃO - AMBULÂNCIA  - FLEX - BRANCA - PNEUS NOVOS - FUNCIONANDO. ANO 2011 /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=HYPERLINK("https://www.leilaoonline.net/lote/detalhe/183211", "001")</f>
      </c>
      <c r="B12" s="4" t="s">
        <f>=HYPERLINK("https://www.leilaoonline.net/lote/detalhe/183211",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=HYPERLINK("https://www.leilaoonline.net/lote/detalhe/185869", "002")</f>
      </c>
      <c r="B13" s="4" t="s">
        <f>=HYPERLINK("https://www.leilaoonline.net/lote/detalhe/185869",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=HYPERLINK("https://www.leilaoonline.net/lote/detalhe/184523", "003")</f>
      </c>
      <c r="B14" s="4" t="s">
        <f>=HYPERLINK("https://www.leilaoonline.net/lote/detalhe/184523", " EMPILHADEIRA MITSUBISHI CAPAC. 3,5 TON ANO 1995 - MOTOR FUNDIDO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=HYPERLINK("https://www.leilaoonline.net/lote/detalhe/183222", "004")</f>
      </c>
      <c r="B15" s="4" t="s">
        <f>=HYPERLINK("https://www.leilaoonline.net/lote/detalhe/183222", " VW / SAVEIRO 1.8 FURGÃO - ANO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=HYPERLINK("https://www.leilaoonline.net/lote/detalhe/183190", "005")</f>
      </c>
      <c r="B16" s="4" t="s">
        <f>=HYPERLINK("https://www.leilaoonline.net/lote/detalhe/183190",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=HYPERLINK("https://www.leilaoonline.net/lote/detalhe/183193", "006")</f>
      </c>
      <c r="B17" s="4" t="s">
        <f>=HYPERLINK("https://www.leilaoonline.net/lote/detalhe/183193", "[ VÍDEO ] VW QUANTUM CS ANO 1986/1986 - COR VERDE  - ÁLCOOL.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=HYPERLINK("https://www.leilaoonline.net/lote/detalhe/184524", "007")</f>
      </c>
      <c r="B18" s="4" t="s">
        <f>=HYPERLINK("https://www.leilaoonline.net/lote/detalhe/184524", "[ LANCES POR QUILO ]  APROX. 4 TON. MOLDES PARA FABRICAÇÃO DE RETENTORES")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1,80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=HYPERLINK("https://www.leilaoonline.net/lote/detalhe/183158", "008")</f>
      </c>
      <c r="B19" s="4" t="s">
        <f>=HYPERLINK("https://www.leilaoonline.net/lote/detalhe/183158",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=HYPERLINK("https://www.leilaoonline.net/lote/detalhe/183186", "009")</f>
      </c>
      <c r="B20" s="4" t="s">
        <f>=HYPERLINK("https://www.leilaoonline.net/lote/detalhe/183186", "VALETADEIRA IMAP 3500")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=HYPERLINK("https://www.leilaoonline.net/lote/detalhe/183149", "010")</f>
      </c>
      <c r="B21" s="4" t="s">
        <f>=HYPERLINK("https://www.leilaoonline.net/lote/detalhe/183149",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=HYPERLINK("https://www.leilaoonline.net/lote/detalhe/183201", "011")</f>
      </c>
      <c r="B22" s="4" t="s">
        <f>=HYPERLINK("https://www.leilaoonline.net/lote/detalhe/183201",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=HYPERLINK("https://www.leilaoonline.net/lote/detalhe/183203", "012")</f>
      </c>
      <c r="B23" s="4" t="s">
        <f>=HYPERLINK("https://www.leilaoonline.net/lote/detalhe/183203", "[ LANCES POR KG ] Aprox. 250 ton. Grande quantidade material de escolha (mesanino desmontado/ chapas/ vigas / tubos / aço carbono/ aço inox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=HYPERLINK("https://www.leilaoonline.net/lote/detalhe/184521", "013")</f>
      </c>
      <c r="B24" s="4" t="s">
        <f>=HYPERLINK("https://www.leilaoonline.net/lote/detalhe/184521", " CONTAINER MARITIMO 6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=HYPERLINK("https://www.leilaoonline.net/lote/detalhe/183202", "014")</f>
      </c>
      <c r="B25" s="4" t="s">
        <f>=HYPERLINK("https://www.leilaoonline.net/lote/detalhe/183202", " 03 plataformas elevatórias ( 2 JLG e 1 Genie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=HYPERLINK("https://www.leilaoonline.net/lote/detalhe/183145", "015")</f>
      </c>
      <c r="B26" s="4" t="s">
        <f>=HYPERLINK("https://www.leilaoonline.net/lote/detalhe/183145",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=HYPERLINK("https://www.leilaoonline.net/lote/detalhe/183226", "016")</f>
      </c>
      <c r="B27" s="4" t="s">
        <f>=HYPERLINK("https://www.leilaoonline.net/lote/detalhe/183226",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=HYPERLINK("https://www.leilaoonline.net/lote/detalhe/183207", "017")</f>
      </c>
      <c r="B28" s="4" t="s">
        <f>=HYPERLINK("https://www.leilaoonline.net/lote/detalhe/183207", "8 ELEVADORES AUTOMOTIVOS DESMONTADOS ( COMPLETOS)")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=HYPERLINK("https://www.leilaoonline.net/lote/detalhe/183227", "019")</f>
      </c>
      <c r="B29" s="4" t="s">
        <f>=HYPERLINK("https://www.leilaoonline.net/lote/detalhe/183227", "06 MOTORES DIVERSOS ( 10CV, 15CV, 75CV, 100CV, 125CV E 175CV)")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=HYPERLINK("https://www.leilaoonline.net/lote/detalhe/183187", "020")</f>
      </c>
      <c r="B30" s="4" t="s">
        <f>=HYPERLINK("https://www.leilaoonline.net/lote/detalhe/183187",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=HYPERLINK("https://www.leilaoonline.net/lote/detalhe/183188", "021")</f>
      </c>
      <c r="B31" s="4" t="s">
        <f>=HYPERLINK("https://www.leilaoonline.net/lote/detalhe/183188", "MISTURADOR E SECADOR COM ROSCA INTERNA")</f>
      </c>
      <c r="C31" s="4" t="inlineStr">
        <is>
          <t>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=HYPERLINK("https://www.leilaoonline.net/lote/detalhe/183176", "022")</f>
      </c>
      <c r="B32" s="4" t="s">
        <f>=HYPERLINK("https://www.leilaoonline.net/lote/detalhe/183176",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=HYPERLINK("https://www.leilaoonline.net/lote/detalhe/183180", "023")</f>
      </c>
      <c r="B33" s="4" t="s">
        <f>=HYPERLINK("https://www.leilaoonline.net/lote/detalhe/183180",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=HYPERLINK("https://www.leilaoonline.net/lote/detalhe/184525", "024")</f>
      </c>
      <c r="B34" s="4" t="s">
        <f>=HYPERLINK("https://www.leilaoonline.net/lote/detalhe/184525", " CHURRASQUEIRA DE INOX 1,80 X 0,38")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=HYPERLINK("https://www.leilaoonline.net/lote/detalhe/184522", "025")</f>
      </c>
      <c r="B35" s="4" t="s">
        <f>=HYPERLINK("https://www.leilaoonline.net/lote/detalhe/184522",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=HYPERLINK("https://www.leilaoonline.net/lote/detalhe/184824", "026")</f>
      </c>
      <c r="B36" s="4" t="s">
        <f>=HYPERLINK("https://www.leilaoonline.net/lote/detalhe/184824", "02 BOMBAS  COM MOTOR WEG 6CV E 7,50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=HYPERLINK("https://www.leilaoonline.net/lote/detalhe/183223", "027")</f>
      </c>
      <c r="B37" s="4" t="s">
        <f>=HYPERLINK("https://www.leilaoonline.net/lote/detalhe/183223", " BUFFET GELADO - COM 13 BANDEIJAS DE INOX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=HYPERLINK("https://www.leilaoonline.net/lote/detalhe/183191", "028")</f>
      </c>
      <c r="B38" s="4" t="s">
        <f>=HYPERLINK("https://www.leilaoonline.net/lote/detalhe/183191", "GUINCHO TIPO GIRAFA 2.000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=HYPERLINK("https://www.leilaoonline.net/lote/detalhe/183224", "029")</f>
      </c>
      <c r="B39" s="4" t="s">
        <f>=HYPERLINK("https://www.leilaoonline.net/lote/detalhe/183224", " CROMATOGRAFO mod. CG2000 PARA LABORATORIO")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=HYPERLINK("https://www.leilaoonline.net/lote/detalhe/183217", "030")</f>
      </c>
      <c r="B40" s="4" t="s">
        <f>=HYPERLINK("https://www.leilaoonline.net/lote/detalhe/183217",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=HYPERLINK("https://www.leilaoonline.net/lote/detalhe/183181", "031")</f>
      </c>
      <c r="B41" s="4" t="s">
        <f>=HYPERLINK("https://www.leilaoonline.net/lote/detalhe/183181",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=HYPERLINK("https://www.leilaoonline.net/lote/detalhe/183192", "032")</f>
      </c>
      <c r="B42" s="4" t="s">
        <f>=HYPERLINK("https://www.leilaoonline.net/lote/detalhe/183192",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=HYPERLINK("https://www.leilaoonline.net/lote/detalhe/183139", "033")</f>
      </c>
      <c r="B43" s="4" t="s">
        <f>=HYPERLINK("https://www.leilaoonline.net/lote/detalhe/183139",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=HYPERLINK("https://www.leilaoonline.net/lote/detalhe/183161", "034")</f>
      </c>
      <c r="B44" s="4" t="s">
        <f>=HYPERLINK("https://www.leilaoonline.net/lote/detalhe/183161",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=HYPERLINK("https://www.leilaoonline.net/lote/detalhe/183183", "037")</f>
      </c>
      <c r="B45" s="4" t="s">
        <f>=HYPERLINK("https://www.leilaoonline.net/lote/detalhe/183183",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=HYPERLINK("https://www.leilaoonline.net/lote/detalhe/183138", "038")</f>
      </c>
      <c r="B46" s="4" t="s">
        <f>=HYPERLINK("https://www.leilaoonline.net/lote/detalhe/183138",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=HYPERLINK("https://www.leilaoonline.net/lote/detalhe/183210", "039")</f>
      </c>
      <c r="B47" s="4" t="s">
        <f>=HYPERLINK("https://www.leilaoonline.net/lote/detalhe/183210",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=HYPERLINK("https://www.leilaoonline.net/lote/detalhe/183182", "041")</f>
      </c>
      <c r="B48" s="4" t="s">
        <f>=HYPERLINK("https://www.leilaoonline.net/lote/detalhe/183182", "1 REDUTOR DE GRANDE PORTE PESO. 1.250 KGS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=HYPERLINK("https://www.leilaoonline.net/lote/detalhe/183178", "042")</f>
      </c>
      <c r="B49" s="4" t="s">
        <f>=HYPERLINK("https://www.leilaoonline.net/lote/detalhe/183178", "1 VENTOINHA")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=HYPERLINK("https://www.leilaoonline.net/lote/detalhe/183209", "043")</f>
      </c>
      <c r="B50" s="4" t="s">
        <f>=HYPERLINK("https://www.leilaoonline.net/lote/detalhe/183209", " AUTOCLAVE")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=HYPERLINK("https://www.leilaoonline.net/lote/detalhe/183151", "044")</f>
      </c>
      <c r="B51" s="4" t="s">
        <f>=HYPERLINK("https://www.leilaoonline.net/lote/detalhe/183151", " 1 taboriador de peças com aquecedor")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=HYPERLINK("https://www.leilaoonline.net/lote/detalhe/183194", "046")</f>
      </c>
      <c r="B52" s="4" t="s">
        <f>=HYPERLINK("https://www.leilaoonline.net/lote/detalhe/183194",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=HYPERLINK("https://www.leilaoonline.net/lote/detalhe/183184", "047")</f>
      </c>
      <c r="B53" s="4" t="s">
        <f>=HYPERLINK("https://www.leilaoonline.net/lote/detalhe/183184",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=HYPERLINK("https://www.leilaoonline.net/lote/detalhe/183156", "048")</f>
      </c>
      <c r="B54" s="4" t="s">
        <f>=HYPERLINK("https://www.leilaoonline.net/lote/detalhe/183156",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=HYPERLINK("https://www.leilaoonline.net/lote/detalhe/183216", "049")</f>
      </c>
      <c r="B55" s="4" t="s">
        <f>=HYPERLINK("https://www.leilaoonline.net/lote/detalhe/183216",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=HYPERLINK("https://www.leilaoonline.net/lote/detalhe/183163", "050")</f>
      </c>
      <c r="B56" s="4" t="s">
        <f>=HYPERLINK("https://www.leilaoonline.net/lote/detalhe/183163",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=HYPERLINK("https://www.leilaoonline.net/lote/detalhe/183215", "051")</f>
      </c>
      <c r="B57" s="4" t="s">
        <f>=HYPERLINK("https://www.leilaoonline.net/lote/detalhe/183215",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=HYPERLINK("https://www.leilaoonline.net/lote/detalhe/183189", "052")</f>
      </c>
      <c r="B58" s="4" t="s">
        <f>=HYPERLINK("https://www.leilaoonline.net/lote/detalhe/183189",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=HYPERLINK("https://www.leilaoonline.net/lote/detalhe/183164", "055")</f>
      </c>
      <c r="B59" s="4" t="s">
        <f>=HYPERLINK("https://www.leilaoonline.net/lote/detalhe/183164",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=HYPERLINK("https://www.leilaoonline.net/lote/detalhe/183195", "057")</f>
      </c>
      <c r="B60" s="4" t="s">
        <f>=HYPERLINK("https://www.leilaoonline.net/lote/detalhe/183195", " 07 PISTÕES")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=HYPERLINK("https://www.leilaoonline.net/lote/detalhe/183153", "058")</f>
      </c>
      <c r="B61" s="4" t="s">
        <f>=HYPERLINK("https://www.leilaoonline.net/lote/detalhe/183153", "1 unidade hidráulica com 2 bombas hidráulicas com trocador de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=HYPERLINK("https://www.leilaoonline.net/lote/detalhe/183185", "060")</f>
      </c>
      <c r="B62" s="4" t="s">
        <f>=HYPERLINK("https://www.leilaoonline.net/lote/detalhe/183185", "1 Gerador")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=HYPERLINK("https://www.leilaoonline.net/lote/detalhe/183137", "061")</f>
      </c>
      <c r="B63" s="4" t="s">
        <f>=HYPERLINK("https://www.leilaoonline.net/lote/detalhe/183137",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=HYPERLINK("https://www.leilaoonline.net/lote/detalhe/183165", "062")</f>
      </c>
      <c r="B64" s="4" t="s">
        <f>=HYPERLINK("https://www.leilaoonline.net/lote/detalhe/183165", " 1 VENTOINHA / VENTILADOR")</f>
      </c>
      <c r="C64" s="4" t="inlineStr">
        <is>
          <t>Vendido</t>
        </is>
      </c>
      <c r="D64" s="4" t="inlineStr">
        <is>
          <t>1</t>
        </is>
      </c>
      <c r="E64" s="5" t="inlineStr">
        <is>
          <t>3.100,00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=HYPERLINK("https://www.leilaoonline.net/lote/detalhe/183221", "063")</f>
      </c>
      <c r="B65" s="4" t="s">
        <f>=HYPERLINK("https://www.leilaoonline.net/lote/detalhe/183221", " MOINHO DE FACAS - BOCA 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=HYPERLINK("https://www.leilaoonline.net/lote/detalhe/183220", "064")</f>
      </c>
      <c r="B66" s="4" t="s">
        <f>=HYPERLINK("https://www.leilaoonline.net/lote/detalhe/183220", " MOINHO DE FACAS - BOCA 60")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=HYPERLINK("https://www.leilaoonline.net/lote/detalhe/183218", "065")</f>
      </c>
      <c r="B67" s="4" t="s">
        <f>=HYPERLINK("https://www.leilaoonline.net/lote/detalhe/183218", " ESTICADOR DE TELAS E LAVADOR, ACOMPANHA PINÇAS PNEUMATICAS COM BAMBA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=HYPERLINK("https://www.leilaoonline.net/lote/detalhe/183166", "066")</f>
      </c>
      <c r="B68" s="4" t="s">
        <f>=HYPERLINK("https://www.leilaoonline.net/lote/detalhe/183166",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=HYPERLINK("https://www.leilaoonline.net/lote/detalhe/183228", "067")</f>
      </c>
      <c r="B69" s="4" t="s">
        <f>=HYPERLINK("https://www.leilaoonline.net/lote/detalhe/183228",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=HYPERLINK("https://www.leilaoonline.net/lote/detalhe/183168", "068")</f>
      </c>
      <c r="B70" s="4" t="s">
        <f>=HYPERLINK("https://www.leilaoonline.net/lote/detalhe/183168",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=HYPERLINK("https://www.leilaoonline.net/lote/detalhe/183167", "069")</f>
      </c>
      <c r="B71" s="4" t="s">
        <f>=HYPERLINK("https://www.leilaoonline.net/lote/detalhe/183167",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=HYPERLINK("https://www.leilaoonline.net/lote/detalhe/183219", "070")</f>
      </c>
      <c r="B72" s="4" t="s">
        <f>=HYPERLINK("https://www.leilaoonline.net/lote/detalhe/183219",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=HYPERLINK("https://www.leilaoonline.net/lote/detalhe/183170", "071")</f>
      </c>
      <c r="B73" s="4" t="s">
        <f>=HYPERLINK("https://www.leilaoonline.net/lote/detalhe/183170",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=HYPERLINK("https://www.leilaoonline.net/lote/detalhe/183169", "072")</f>
      </c>
      <c r="B74" s="4" t="s">
        <f>=HYPERLINK("https://www.leilaoonline.net/lote/detalhe/183169",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=HYPERLINK("https://www.leilaoonline.net/lote/detalhe/183171", "073")</f>
      </c>
      <c r="B75" s="4" t="s">
        <f>=HYPERLINK("https://www.leilaoonline.net/lote/detalhe/183171",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=HYPERLINK("https://www.leilaoonline.net/lote/detalhe/183197", "074")</f>
      </c>
      <c r="B76" s="4" t="s">
        <f>=HYPERLINK("https://www.leilaoonline.net/lote/detalhe/183197", " Aprox. 700 telhas de concreto")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=HYPERLINK("https://www.leilaoonline.net/lote/detalhe/183198", "075")</f>
      </c>
      <c r="B77" s="4" t="s">
        <f>=HYPERLINK("https://www.leilaoonline.net/lote/detalhe/183198", " 01 Injetora Horizontal Battenfeld")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=HYPERLINK("https://www.leilaoonline.net/lote/detalhe/183225", "076")</f>
      </c>
      <c r="B78" s="4" t="s">
        <f>=HYPERLINK("https://www.leilaoonline.net/lote/detalhe/183225", "BALANÇA CAPAC. 150 KGS COM MEDIDOR DE ALTURA")</f>
      </c>
      <c r="C78" s="4" t="inlineStr">
        <is>
          <t>Vendido</t>
        </is>
      </c>
      <c r="D78" s="4" t="inlineStr">
        <is>
          <t>1</t>
        </is>
      </c>
      <c r="E78" s="5" t="inlineStr">
        <is>
          <t>380,00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=HYPERLINK("https://www.leilaoonline.net/lote/detalhe/183173", "077")</f>
      </c>
      <c r="B79" s="4" t="s">
        <f>=HYPERLINK("https://www.leilaoonline.net/lote/detalhe/183173", " MAQUINA DE DESENTUPIR - motor Weg")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1.100,00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=HYPERLINK("https://www.leilaoonline.net/lote/detalhe/183229", "080")</f>
      </c>
      <c r="B80" s="4" t="s">
        <f>=HYPERLINK("https://www.leilaoonline.net/lote/detalhe/183229", " 3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=HYPERLINK("https://www.leilaoonline.net/lote/detalhe/183174", "081")</f>
      </c>
      <c r="B81" s="4" t="s">
        <f>=HYPERLINK("https://www.leilaoonline.net/lote/detalhe/183174",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=HYPERLINK("https://www.leilaoonline.net/lote/detalhe/183199", "083")</f>
      </c>
      <c r="B82" s="4" t="s">
        <f>=HYPERLINK("https://www.leilaoonline.net/lote/detalhe/183199", " 01 Bomba de alta pressão de pistão - com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=HYPERLINK("https://www.leilaoonline.net/lote/detalhe/183230", "084")</f>
      </c>
      <c r="B83" s="4" t="s">
        <f>=HYPERLINK("https://www.leilaoonline.net/lote/detalhe/183230", " 1 PAINEL DE MÁQUINA")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=HYPERLINK("https://www.leilaoonline.net/lote/detalhe/183231", "085")</f>
      </c>
      <c r="B84" s="4" t="s">
        <f>=HYPERLINK("https://www.leilaoonline.net/lote/detalhe/183231", "LIXADEIRA DE RODA, MESA MOVEL - APROX. 800X4800MM - MESA FIXA 1900X4800MM COM PAINEL DE LIGAÇÃO")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=HYPERLINK("https://www.leilaoonline.net/lote/detalhe/183232", "086")</f>
      </c>
      <c r="B85" s="4" t="s">
        <f>=HYPERLINK("https://www.leilaoonline.net/lote/detalhe/183232", "03 BOMBAS - FUNCIONANDO")</f>
      </c>
      <c r="C85" s="4" t="inlineStr">
        <is>
          <t>Vendido</t>
        </is>
      </c>
      <c r="D85" s="4" t="inlineStr">
        <is>
          <t>1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=HYPERLINK("https://www.leilaoonline.net/lote/detalhe/183240", "087")</f>
      </c>
      <c r="B86" s="4" t="s">
        <f>=HYPERLINK("https://www.leilaoonline.net/lote/detalhe/183240", " AQUECEDOR A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=HYPERLINK("https://www.leilaoonline.net/lote/detalhe/183214", "088")</f>
      </c>
      <c r="B87" s="4" t="s">
        <f>=HYPERLINK("https://www.leilaoonline.net/lote/detalhe/183214",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=HYPERLINK("https://www.leilaoonline.net/lote/detalhe/183212", "089")</f>
      </c>
      <c r="B88" s="4" t="s">
        <f>=HYPERLINK("https://www.leilaoonline.net/lote/detalhe/183212", "Máquina revisadora para plástico")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=HYPERLINK("https://www.leilaoonline.net/lote/detalhe/183213", "090")</f>
      </c>
      <c r="B89" s="4" t="s">
        <f>=HYPERLINK("https://www.leilaoonline.net/lote/detalhe/183213", "Moto ventilador motor 7.5")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=HYPERLINK("https://www.leilaoonline.net/lote/detalhe/183136", "091")</f>
      </c>
      <c r="B90" s="4" t="s">
        <f>=HYPERLINK("https://www.leilaoonline.net/lote/detalhe/183136",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=HYPERLINK("https://www.leilaoonline.net/lote/detalhe/183235", "092")</f>
      </c>
      <c r="B91" s="4" t="s">
        <f>=HYPERLINK("https://www.leilaoonline.net/lote/detalhe/183235",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=HYPERLINK("https://www.leilaoonline.net/lote/detalhe/183642", "093")</f>
      </c>
      <c r="B92" s="4" t="s">
        <f>=HYPERLINK("https://www.leilaoonline.net/lote/detalhe/183642", "APROX. 14 CARRINHOS COM  ROLDANAS")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=HYPERLINK("https://www.leilaoonline.net/lote/detalhe/183643", "094")</f>
      </c>
      <c r="B93" s="4" t="s">
        <f>=HYPERLINK("https://www.leilaoonline.net/lote/detalhe/183643", "06 MESINHAS COM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=HYPERLINK("https://www.leilaoonline.net/lote/detalhe/183239", "095")</f>
      </c>
      <c r="B94" s="4" t="s">
        <f>=HYPERLINK("https://www.leilaoonline.net/lote/detalhe/183239", " EXTRUSORA DE BORRACHA - SEM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6.800,00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=HYPERLINK("https://www.leilaoonline.net/lote/detalhe/183238", "096")</f>
      </c>
      <c r="B95" s="4" t="s">
        <f>=HYPERLINK("https://www.leilaoonline.net/lote/detalhe/183238", " COMPRESSOR COM MOTOR 5CV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=HYPERLINK("https://www.leilaoonline.net/lote/detalhe/183148", "097")</f>
      </c>
      <c r="B96" s="4" t="s">
        <f>=HYPERLINK("https://www.leilaoonline.net/lote/detalhe/183148", " 3 guinchos e peças dvs. Carregardor de bateria")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=HYPERLINK("https://www.leilaoonline.net/lote/detalhe/183236", "098")</f>
      </c>
      <c r="B97" s="4" t="s">
        <f>=HYPERLINK("https://www.leilaoonline.net/lote/detalhe/183236",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=HYPERLINK("https://www.leilaoonline.net/lote/detalhe/183237", "099")</f>
      </c>
      <c r="B98" s="4" t="s">
        <f>=HYPERLINK("https://www.leilaoonline.net/lote/detalhe/183237",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=HYPERLINK("https://www.leilaoonline.net/lote/detalhe/183241", "100")</f>
      </c>
      <c r="B99" s="4" t="s">
        <f>=HYPERLINK("https://www.leilaoonline.net/lote/detalhe/183241",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=HYPERLINK("https://www.leilaoonline.net/lote/detalhe/185315", "101")</f>
      </c>
      <c r="B100" s="4" t="s">
        <f>=HYPERLINK("https://www.leilaoonline.net/lote/detalhe/185315", "NEBULIZADOR AGRICOLA")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=HYPERLINK("https://www.leilaoonline.net/lote/detalhe/185867", "102")</f>
      </c>
      <c r="B101" s="4" t="s">
        <f>=HYPERLINK("https://www.leilaoonline.net/lote/detalhe/185867",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=HYPERLINK("https://www.leilaoonline.net/lote/detalhe/185868", "103")</f>
      </c>
      <c r="B102" s="4" t="s">
        <f>=HYPERLINK("https://www.leilaoonline.net/lote/detalhe/185868", " 01 PALETEIRA E 1 TOMBADOR DE TAMBOR")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=HYPERLINK("https://www.leilaoonline.net/lote/detalhe/185871", "104")</f>
      </c>
      <c r="B103" s="4" t="s">
        <f>=HYPERLINK("https://www.leilaoonline.net/lote/detalhe/185871",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=HYPERLINK("https://www.leilaoonline.net/lote/detalhe/183129", "109")</f>
      </c>
      <c r="B104" s="4" t="s">
        <f>=HYPERLINK("https://www.leilaoonline.net/lote/detalhe/183129",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=HYPERLINK("https://www.leilaoonline.net/lote/detalhe/183144", "156")</f>
      </c>
      <c r="B105" s="4" t="s">
        <f>=HYPERLINK("https://www.leilaoonline.net/lote/detalhe/183144", " Espuladeira para enrolar fios e carreteis")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=HYPERLINK("https://www.leilaoonline.net/lote/detalhe/183130", "183")</f>
      </c>
      <c r="B106" s="4" t="s">
        <f>=HYPERLINK("https://www.leilaoonline.net/lote/detalhe/183130", " 5 PROTOCOLADORES")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=HYPERLINK("https://www.leilaoonline.net/lote/detalhe/183131", "184")</f>
      </c>
      <c r="B107" s="4" t="s">
        <f>=HYPERLINK("https://www.leilaoonline.net/lote/detalhe/183131", " SOPRADOR")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=HYPERLINK("https://www.leilaoonline.net/lote/detalhe/183132", "220")</f>
      </c>
      <c r="B108" s="4" t="s">
        <f>=HYPERLINK("https://www.leilaoonline.net/lote/detalhe/183132",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=HYPERLINK("https://www.leilaoonline.net/lote/detalhe/183133", "221")</f>
      </c>
      <c r="B109" s="4" t="s">
        <f>=HYPERLINK("https://www.leilaoonline.net/lote/detalhe/183133",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=HYPERLINK("https://www.leilaoonline.net/lote/detalhe/183134", "276")</f>
      </c>
      <c r="B110" s="4" t="s">
        <f>=HYPERLINK("https://www.leilaoonline.net/lote/detalhe/183134", "35 peças de tarracha sendo: 13 de 3/8 e 22 de 1/2")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=HYPERLINK("https://www.leilaoonline.net/lote/detalhe/183135", "279")</f>
      </c>
      <c r="B111" s="4" t="s">
        <f>=HYPERLINK("https://www.leilaoonline.net/lote/detalhe/183135", "01 redutor")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1.120,00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=HYPERLINK("https://www.leilaoonline.net/lote/detalhe/183147", "283")</f>
      </c>
      <c r="B112" s="4" t="s">
        <f>=HYPERLINK("https://www.leilaoonline.net/lote/detalhe/183147", " Moinho de tinta")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=HYPERLINK("https://www.leilaoonline.net/lote/detalhe/183142", "318")</f>
      </c>
      <c r="B113" s="4" t="s">
        <f>=HYPERLINK("https://www.leilaoonline.net/lote/detalhe/183142", "Parachoque para F1000 em bom estado")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=HYPERLINK("https://www.leilaoonline.net/lote/detalhe/183140", "321")</f>
      </c>
      <c r="B114" s="4" t="s">
        <f>=HYPERLINK("https://www.leilaoonline.net/lote/detalhe/183140", " 1 Micro teste")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=HYPERLINK("https://www.leilaoonline.net/lote/detalhe/183141", "322")</f>
      </c>
      <c r="B115" s="4" t="s">
        <f>=HYPERLINK("https://www.leilaoonline.net/lote/detalhe/183141", " 1 micro teste para laboratório")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=HYPERLINK("https://www.leilaoonline.net/lote/detalhe/183143", "346")</f>
      </c>
      <c r="B116" s="4" t="s">
        <f>=HYPERLINK("https://www.leilaoonline.net/lote/detalhe/183143", " porta papel")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=HYPERLINK("https://www.leilaoonline.net/lote/detalhe/183146", "353")</f>
      </c>
      <c r="B117" s="4" t="s">
        <f>=HYPERLINK("https://www.leilaoonline.net/lote/detalhe/183146", "Filtro prensa de placas completa acompanha 1 bomba")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=HYPERLINK("https://www.leilaoonline.net/lote/detalhe/183234", "401")</f>
      </c>
      <c r="B118" s="4" t="s">
        <f>=HYPERLINK("https://www.leilaoonline.net/lote/detalhe/183234", "ESMERIL TRIFÁSICO")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=HYPERLINK("https://www.leilaoonline.net/lote/detalhe/183200", "405")</f>
      </c>
      <c r="B119" s="4" t="s">
        <f>=HYPERLINK("https://www.leilaoonline.net/lote/detalhe/183200", " Compressor FS CURTIS HTA 120, Motor 15Hp, Tanque - *304 litros, Dimensões - Diâmetro 490 x 1760 mm* Peso - 450 kg Modelo")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=HYPERLINK("https://www.leilaoonline.net/lote/detalhe/183152", "406")</f>
      </c>
      <c r="B120" s="4" t="s">
        <f>=HYPERLINK("https://www.leilaoonline.net/lote/detalhe/183152", "Balança mecânica 1.000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=HYPERLINK("https://www.leilaoonline.net/lote/detalhe/183108", "408")</f>
      </c>
      <c r="B121" s="4" t="s">
        <f>=HYPERLINK("https://www.leilaoonline.net/lote/detalhe/183108", " 1 SERRA DE FITA RONEMAK COM SOLDADOR ( funcionando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=HYPERLINK("https://www.leilaoonline.net/lote/detalhe/183177", "409")</f>
      </c>
      <c r="B122" s="4" t="s">
        <f>=HYPERLINK("https://www.leilaoonline.net/lote/detalhe/183177", " BALANÇA FILIZOLA 300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=HYPERLINK("https://www.leilaoonline.net/lote/detalhe/183159", "500")</f>
      </c>
      <c r="B123" s="4" t="s">
        <f>=HYPERLINK("https://www.leilaoonline.net/lote/detalhe/183159", "Bancada de teste para motores - Dino MD 02. Veja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=HYPERLINK("https://www.leilaoonline.net/lote/detalhe/183100", "501")</f>
      </c>
      <c r="B124" s="4" t="s">
        <f>=HYPERLINK("https://www.leilaoonline.net/lote/detalhe/183100", "Furadeira Radial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=HYPERLINK("https://www.leilaoonline.net/lote/detalhe/183160", "504")</f>
      </c>
      <c r="B125" s="4" t="s">
        <f>=HYPERLINK("https://www.leilaoonline.net/lote/detalhe/183160", "Máquina de teste para refrigeração")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=HYPERLINK("https://www.leilaoonline.net/lote/detalhe/184840", "505")</f>
      </c>
      <c r="B126" s="4" t="s">
        <f>=HYPERLINK("https://www.leilaoonline.net/lote/detalhe/184840", "[ VÍDEO ] MÁQUINA DE CORTE PLASMA - AUTOMATICA")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=HYPERLINK("https://www.leilaoonline.net/lote/detalhe/184841", "506")</f>
      </c>
      <c r="B127" s="4" t="s">
        <f>=HYPERLINK("https://www.leilaoonline.net/lote/detalhe/184841", " COMPRESSOR DE AR")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=HYPERLINK("https://www.leilaoonline.net/lote/detalhe/184839", "508")</f>
      </c>
      <c r="B128" s="4" t="s">
        <f>=HYPERLINK("https://www.leilaoonline.net/lote/detalhe/184839", " MOTOR WEG 125CV")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=HYPERLINK("https://www.leilaoonline.net/lote/detalhe/184837", "509")</f>
      </c>
      <c r="B129" s="4" t="s">
        <f>=HYPERLINK("https://www.leilaoonline.net/lote/detalhe/184837", " MOTOR EBERLE 100CV")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=HYPERLINK("https://www.leilaoonline.net/lote/detalhe/184842", "510")</f>
      </c>
      <c r="B130" s="4" t="s">
        <f>=HYPERLINK("https://www.leilaoonline.net/lote/detalhe/184842", " TRANSFORMADOR 150KVA")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=HYPERLINK("https://www.leilaoonline.net/lote/detalhe/184838", "515")</f>
      </c>
      <c r="B131" s="4" t="s">
        <f>=HYPERLINK("https://www.leilaoonline.net/lote/detalhe/184838", " MOTOBOMBA")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=HYPERLINK("https://www.leilaoonline.net/lote/detalhe/183115", "547")</f>
      </c>
      <c r="B132" s="4" t="s">
        <f>=HYPERLINK("https://www.leilaoonline.net/lote/detalhe/183115", " Flat Day -completo - para laminação de plásticos")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=HYPERLINK("https://www.leilaoonline.net/lote/detalhe/183116", "548")</f>
      </c>
      <c r="B133" s="4" t="s">
        <f>=HYPERLINK("https://www.leilaoonline.net/lote/detalhe/183116", " Rotor de moinho c/ faca de espera - sem uso")</f>
      </c>
      <c r="C133" s="4" t="inlineStr">
        <is>
          <t>Lote retirado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=HYPERLINK("https://www.leilaoonline.net/lote/detalhe/183118", "549")</f>
      </c>
      <c r="B134" s="4" t="s">
        <f>=HYPERLINK("https://www.leilaoonline.net/lote/detalhe/183118", " Aprox. 150 un. luminárias diversas -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=HYPERLINK("https://www.leilaoonline.net/lote/detalhe/183114", "553")</f>
      </c>
      <c r="B135" s="4" t="s">
        <f>=HYPERLINK("https://www.leilaoonline.net/lote/detalhe/183114", " 1 balção inox (4 m) e 3 pias industrial (3 m)")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=HYPERLINK("https://www.leilaoonline.net/lote/detalhe/183107", "556")</f>
      </c>
      <c r="B136" s="4" t="s">
        <f>=HYPERLINK("https://www.leilaoonline.net/lote/detalhe/183107",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=HYPERLINK("https://www.leilaoonline.net/lote/detalhe/183117", "560")</f>
      </c>
      <c r="B137" s="4" t="s">
        <f>=HYPERLINK("https://www.leilaoonline.net/lote/detalhe/183117",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=HYPERLINK("https://www.leilaoonline.net/lote/detalhe/183113", "561")</f>
      </c>
      <c r="B138" s="4" t="s">
        <f>=HYPERLINK("https://www.leilaoonline.net/lote/detalhe/183113",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=HYPERLINK("https://www.leilaoonline.net/lote/detalhe/183119", "567")</f>
      </c>
      <c r="B139" s="4" t="s">
        <f>=HYPERLINK("https://www.leilaoonline.net/lote/detalhe/183119", " 2 chaves seccionadoras Siemens, 250a, modelo 3np4290")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=HYPERLINK("https://www.leilaoonline.net/lote/detalhe/183122", "568")</f>
      </c>
      <c r="B140" s="4" t="s">
        <f>=HYPERLINK("https://www.leilaoonline.net/lote/detalhe/183122", " Aproximadamente 65 disjuntores motores com amperagem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=HYPERLINK("https://www.leilaoonline.net/lote/detalhe/183123", "569")</f>
      </c>
      <c r="B141" s="4" t="s">
        <f>=HYPERLINK("https://www.leilaoonline.net/lote/detalhe/183123", " 70 contatores Siemens, diversas amperagens e modelos")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=HYPERLINK("https://www.leilaoonline.net/lote/detalhe/183204", "594")</f>
      </c>
      <c r="B142" s="4" t="s">
        <f>=HYPERLINK("https://www.leilaoonline.net/lote/detalhe/183204", " Disco de serra - aprox, 1.600 mm de diametro - peso aprox. 100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=HYPERLINK("https://www.leilaoonline.net/lote/detalhe/183205", "598")</f>
      </c>
      <c r="B143" s="4" t="s">
        <f>=HYPERLINK("https://www.leilaoonline.net/lote/detalhe/183205", " Disco de serra - aprox, 1.600 mm de diametro - peso aprox. 100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=HYPERLINK("https://www.leilaoonline.net/lote/detalhe/183206", "599")</f>
      </c>
      <c r="B144" s="4" t="s">
        <f>=HYPERLINK("https://www.leilaoonline.net/lote/detalhe/183206", " Disco de serra - aprox, 1.600 mm de diametro - peso aprox. 100 kg")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=HYPERLINK("https://www.leilaoonline.net/lote/detalhe/183150", "604")</f>
      </c>
      <c r="B145" s="4" t="s">
        <f>=HYPERLINK("https://www.leilaoonline.net/lote/detalhe/183150", "[ LANCE POR KG ] Aprox. 5 ton. de arame tubular submerso 2mm Lincoln, Em conformidade com aws A5.20 e Asme SFA-5.20. Classificação E70T-7 DC Polarity (DCEN) certificado pela CWB para CSA W48.5-M")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=HYPERLINK("https://www.leilaoonline.net/lote/detalhe/183102", "606")</f>
      </c>
      <c r="B146" s="4" t="s">
        <f>=HYPERLINK("https://www.leilaoonline.net/lote/detalhe/183102", " Aquecedor de marmitas")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2026-06-29T21:37:36.00Z</dcterms:created>
  <dc:creator>Tellks Tecnologia</dc:creator>
  <cp:revision>0</cp:revision>
</cp:coreProperties>
</file>