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Empilhadeira • Misturadores • Prensas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=HYPERLINK("https://www.leilaoonline.net/lote/detalhe/186912", "001")</f>
      </c>
      <c r="B11" s="4" t="s">
        <f>=HYPERLINK("https://www.leilaoonline.net/lote/detalhe/186912", "SOPRADOR TIPO ROOTS")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=HYPERLINK("https://www.leilaoonline.net/lote/detalhe/186913", "002")</f>
      </c>
      <c r="B12" s="4" t="s">
        <f>=HYPERLINK("https://www.leilaoonline.net/lote/detalhe/186913", "EMPILHADEIRA ELÉTRICA PANTOGRÁFICA YALE NDR35 ANO: 2010, 1.600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=HYPERLINK("https://www.leilaoonline.net/lote/detalhe/186914", "003")</f>
      </c>
      <c r="B13" s="4" t="s">
        <f>=HYPERLINK("https://www.leilaoonline.net/lote/detalhe/186914",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=HYPERLINK("https://www.leilaoonline.net/lote/detalhe/186915", "004")</f>
      </c>
      <c r="B14" s="4" t="s">
        <f>=HYPERLINK("https://www.leilaoonline.net/lote/detalhe/186915",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=HYPERLINK("https://www.leilaoonline.net/lote/detalhe/186916", "005")</f>
      </c>
      <c r="B15" s="4" t="s">
        <f>=HYPERLINK("https://www.leilaoonline.net/lote/detalhe/186916",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=HYPERLINK("https://www.leilaoonline.net/lote/detalhe/186917", "006")</f>
      </c>
      <c r="B16" s="4" t="s">
        <f>=HYPERLINK("https://www.leilaoonline.net/lote/detalhe/186917",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=HYPERLINK("https://www.leilaoonline.net/lote/detalhe/186918", "007")</f>
      </c>
      <c r="B17" s="4" t="s">
        <f>=HYPERLINK("https://www.leilaoonline.net/lote/detalhe/186918",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=HYPERLINK("https://www.leilaoonline.net/lote/detalhe/186919", "008")</f>
      </c>
      <c r="B18" s="4" t="s">
        <f>=HYPERLINK("https://www.leilaoonline.net/lote/detalhe/186919", "COMPRESSOR WAYNE 15 PÉS 3HP MONOFÁSICO")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=HYPERLINK("https://www.leilaoonline.net/lote/detalhe/186920", "009")</f>
      </c>
      <c r="B19" s="4" t="s">
        <f>=HYPERLINK("https://www.leilaoonline.net/lote/detalhe/186920",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=HYPERLINK("https://www.leilaoonline.net/lote/detalhe/186921", "010")</f>
      </c>
      <c r="B20" s="4" t="s">
        <f>=HYPERLINK("https://www.leilaoonline.net/lote/detalhe/186921",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=HYPERLINK("https://www.leilaoonline.net/lote/detalhe/186922", "012")</f>
      </c>
      <c r="B21" s="4" t="s">
        <f>=HYPERLINK("https://www.leilaoonline.net/lote/detalhe/186922",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=HYPERLINK("https://www.leilaoonline.net/lote/detalhe/186923", "013")</f>
      </c>
      <c r="B22" s="4" t="s">
        <f>=HYPERLINK("https://www.leilaoonline.net/lote/detalhe/186923",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=HYPERLINK("https://www.leilaoonline.net/lote/detalhe/186924", "014")</f>
      </c>
      <c r="B23" s="4" t="s">
        <f>=HYPERLINK("https://www.leilaoonline.net/lote/detalhe/186924", "FURADEIRA DE BANCADA 1/4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=HYPERLINK("https://www.leilaoonline.net/lote/detalhe/186925", "015")</f>
      </c>
      <c r="B24" s="4" t="s">
        <f>=HYPERLINK("https://www.leilaoonline.net/lote/detalhe/186925", "MISTURADOR EM AÇO INOX 200 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=HYPERLINK("https://www.leilaoonline.net/lote/detalhe/186926", "016")</f>
      </c>
      <c r="B25" s="4" t="s">
        <f>=HYPERLINK("https://www.leilaoonline.net/lote/detalhe/186926", "FURADEIRA DE BANCADA FERRARI 1/2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=HYPERLINK("https://www.leilaoonline.net/lote/detalhe/186927", "017")</f>
      </c>
      <c r="B26" s="4" t="s">
        <f>=HYPERLINK("https://www.leilaoonline.net/lote/detalhe/186927", "TIRFOR BERG-STEEL 1600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=HYPERLINK("https://www.leilaoonline.net/lote/detalhe/186928", "018")</f>
      </c>
      <c r="B27" s="4" t="s">
        <f>=HYPERLINK("https://www.leilaoonline.net/lote/detalhe/186928", "TIRFOR BERG-STEEL 3200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=HYPERLINK("https://www.leilaoonline.net/lote/detalhe/186929", "019")</f>
      </c>
      <c r="B28" s="4" t="s">
        <f>=HYPERLINK("https://www.leilaoonline.net/lote/detalhe/186929", "CALANDRA ELÉTRICA PIRAMIDAL CHAPAS 1500 X 6 MM")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=HYPERLINK("https://www.leilaoonline.net/lote/detalhe/186930", "020")</f>
      </c>
      <c r="B29" s="4" t="s">
        <f>=HYPERLINK("https://www.leilaoonline.net/lote/detalhe/186930", "MÁQUINA DE SOLDA PONTO 15 KVA")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=HYPERLINK("https://www.leilaoonline.net/lote/detalhe/186931", "021")</f>
      </c>
      <c r="B30" s="4" t="s">
        <f>=HYPERLINK("https://www.leilaoonline.net/lote/detalhe/186931", "SERRA DE FITA VERTICAL ARTRAM")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=HYPERLINK("https://www.leilaoonline.net/lote/detalhe/186932", "022")</f>
      </c>
      <c r="B31" s="4" t="s">
        <f>=HYPERLINK("https://www.leilaoonline.net/lote/detalhe/186932", "BOMBA DE INCÊNDIO 60 CV 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=HYPERLINK("https://www.leilaoonline.net/lote/detalhe/186933", "023")</f>
      </c>
      <c r="B32" s="4" t="s">
        <f>=HYPERLINK("https://www.leilaoonline.net/lote/detalhe/186933", "BOMBA CENTRÍFUGA 20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=HYPERLINK("https://www.leilaoonline.net/lote/detalhe/186934", "024")</f>
      </c>
      <c r="B33" s="4" t="s">
        <f>=HYPERLINK("https://www.leilaoonline.net/lote/detalhe/186934",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=HYPERLINK("https://www.leilaoonline.net/lote/detalhe/186935", "025")</f>
      </c>
      <c r="B34" s="4" t="s">
        <f>=HYPERLINK("https://www.leilaoonline.net/lote/detalhe/186935", "COMPRESSOR ATLAS COPCO GX7 220V/2007")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=HYPERLINK("https://www.leilaoonline.net/lote/detalhe/186936", "026")</f>
      </c>
      <c r="B35" s="4" t="s">
        <f>=HYPERLINK("https://www.leilaoonline.net/lote/detalhe/186936", "COMPRESSOR ATLAS COPCO GX5 380V/2003")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=HYPERLINK("https://www.leilaoonline.net/lote/detalhe/186937", "027")</f>
      </c>
      <c r="B36" s="4" t="s">
        <f>=HYPERLINK("https://www.leilaoonline.net/lote/detalhe/186937", "PRENSA ENFARDADEIRA")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=HYPERLINK("https://www.leilaoonline.net/lote/detalhe/186938", "028")</f>
      </c>
      <c r="B37" s="4" t="s">
        <f>=HYPERLINK("https://www.leilaoonline.net/lote/detalhe/186938", "MEDIDOR VOLUMÉTRICO ELETRÔNICO COMBUSTÍVEL GILBARCO VEEDER-ROOT")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=HYPERLINK("https://www.leilaoonline.net/lote/detalhe/186939", "029")</f>
      </c>
      <c r="B38" s="4" t="s">
        <f>=HYPERLINK("https://www.leilaoonline.net/lote/detalhe/186939",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=HYPERLINK("https://www.leilaoonline.net/lote/detalhe/186940", "030")</f>
      </c>
      <c r="B39" s="4" t="s">
        <f>=HYPERLINK("https://www.leilaoonline.net/lote/detalhe/186940", "COMPRESSOR RADIAL 15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=HYPERLINK("https://www.leilaoonline.net/lote/detalhe/186941", "031")</f>
      </c>
      <c r="B40" s="4" t="s">
        <f>=HYPERLINK("https://www.leilaoonline.net/lote/detalhe/186941", "GELADEIRA INDUSTRIAL MECALOR")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=HYPERLINK("https://www.leilaoonline.net/lote/detalhe/186942", "032")</f>
      </c>
      <c r="B41" s="4" t="s">
        <f>=HYPERLINK("https://www.leilaoonline.net/lote/detalhe/186942", "SECADOR DE AR COMPRIMIDO NORGREN")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=HYPERLINK("https://www.leilaoonline.net/lote/detalhe/186943", "033")</f>
      </c>
      <c r="B42" s="4" t="s">
        <f>=HYPERLINK("https://www.leilaoonline.net/lote/detalhe/186943", "COMPRESSOR WAYNE 60 PÉS")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=HYPERLINK("https://www.leilaoonline.net/lote/detalhe/186944", "034")</f>
      </c>
      <c r="B43" s="4" t="s">
        <f>=HYPERLINK("https://www.leilaoonline.net/lote/detalhe/186944", "TORNO MECÂNICO ROMI")</f>
      </c>
      <c r="C43" s="4" t="inlineStr">
        <is>
          <t>Não vendido</t>
        </is>
      </c>
      <c r="D43" s="4" t="inlineStr">
        <is>
          <t>35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=HYPERLINK("https://www.leilaoonline.net/lote/detalhe/186945", "035")</f>
      </c>
      <c r="B44" s="4" t="s">
        <f>=HYPERLINK("https://www.leilaoonline.net/lote/detalhe/186945", "TORNO MECÂNICO SCHUTTE")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=HYPERLINK("https://www.leilaoonline.net/lote/detalhe/186946", "036")</f>
      </c>
      <c r="B45" s="4" t="s">
        <f>=HYPERLINK("https://www.leilaoonline.net/lote/detalhe/186946", "TORNO MECÂNICO DE CORREIA")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=HYPERLINK("https://www.leilaoonline.net/lote/detalhe/186947", "037")</f>
      </c>
      <c r="B46" s="4" t="s">
        <f>=HYPERLINK("https://www.leilaoonline.net/lote/detalhe/186947", "EMPILHADEIRA ELÉTRICA AMEISE ETV 1800 KG TRIPLEX 5,50M")</f>
      </c>
      <c r="C46" s="4" t="inlineStr">
        <is>
          <t>Não vendido</t>
        </is>
      </c>
      <c r="D46" s="4" t="inlineStr">
        <is>
          <t>34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=HYPERLINK("https://www.leilaoonline.net/lote/detalhe/186948", "038")</f>
      </c>
      <c r="B47" s="4" t="s">
        <f>=HYPERLINK("https://www.leilaoonline.net/lote/detalhe/186948", "EMPILHADEIRA ELÉTRICA AMEISE ETV 20 2000 KG TRIPLEX 7,30M ")</f>
      </c>
      <c r="C47" s="4" t="inlineStr">
        <is>
          <t>Não vendido</t>
        </is>
      </c>
      <c r="D47" s="4" t="inlineStr">
        <is>
          <t>36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=HYPERLINK("https://www.leilaoonline.net/lote/detalhe/186950", "040")</f>
      </c>
      <c r="B48" s="4" t="s">
        <f>=HYPERLINK("https://www.leilaoonline.net/lote/detalhe/186950", "EMPILHADEIRA CLARK 2,5 TON")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=HYPERLINK("https://www.leilaoonline.net/lote/detalhe/186951", "041")</f>
      </c>
      <c r="B49" s="4" t="s">
        <f>=HYPERLINK("https://www.leilaoonline.net/lote/detalhe/186951", "COMPRESSOR DE PISTÃO 30 PÉS")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=HYPERLINK("https://www.leilaoonline.net/lote/detalhe/186952", "042")</f>
      </c>
      <c r="B50" s="4" t="s">
        <f>=HYPERLINK("https://www.leilaoonline.net/lote/detalhe/186952", "GAIOLA PARA TRABALHO EM ALTURA COM SOLDA/MAÇARICO")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=HYPERLINK("https://www.leilaoonline.net/lote/detalhe/186953", "043")</f>
      </c>
      <c r="B51" s="4" t="s">
        <f>=HYPERLINK("https://www.leilaoonline.net/lote/detalhe/186953", "ESTAÇÃO DE TRATAMENTO DE ÁGUA PARA POSTO DE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=HYPERLINK("https://www.leilaoonline.net/lote/detalhe/186954", "044")</f>
      </c>
      <c r="B52" s="4" t="s">
        <f>=HYPERLINK("https://www.leilaoonline.net/lote/detalhe/186954", "CONSERVADOR DE GELO")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=HYPERLINK("https://www.leilaoonline.net/lote/detalhe/186955", "045")</f>
      </c>
      <c r="B53" s="4" t="s">
        <f>=HYPERLINK("https://www.leilaoonline.net/lote/detalhe/186955", "MOINHO PRIMOTÉCNICA 250 MM")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=HYPERLINK("https://www.leilaoonline.net/lote/detalhe/186956", "046")</f>
      </c>
      <c r="B54" s="4" t="s">
        <f>=HYPERLINK("https://www.leilaoonline.net/lote/detalhe/186956", "FURADEIRA RADIAL 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=HYPERLINK("https://www.leilaoonline.net/lote/detalhe/186957", "047")</f>
      </c>
      <c r="B55" s="4" t="s">
        <f>=HYPERLINK("https://www.leilaoonline.net/lote/detalhe/186957", "FURADEIRA/ROSQUEADEIRA 2 CV 4/8 POLOS")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=HYPERLINK("https://www.leilaoonline.net/lote/detalhe/186958", "048")</f>
      </c>
      <c r="B56" s="4" t="s">
        <f>=HYPERLINK("https://www.leilaoonline.net/lote/detalhe/186958", "MOTOBOMBA KSB 14M3/H MOTOR DIESEL MERCEDES-BENZ 4 CILINDROS")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=HYPERLINK("https://www.leilaoonline.net/lote/detalhe/186959", "049")</f>
      </c>
      <c r="B57" s="4" t="s">
        <f>=HYPERLINK("https://www.leilaoonline.net/lote/detalhe/186959", "TRANSFORMADOR A SECO 281KVA 220V/440V")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=HYPERLINK("https://www.leilaoonline.net/lote/detalhe/186960", "050")</f>
      </c>
      <c r="B58" s="4" t="s">
        <f>=HYPERLINK("https://www.leilaoonline.net/lote/detalhe/186960", "TRANSFORMADOR A SECO 281KVA 220V/440V")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=HYPERLINK("https://www.leilaoonline.net/lote/detalhe/186961", "051")</f>
      </c>
      <c r="B59" s="4" t="s">
        <f>=HYPERLINK("https://www.leilaoonline.net/lote/detalhe/186961", "EMPILHADEIRA YALE 2500 KG")</f>
      </c>
      <c r="C59" s="4" t="inlineStr">
        <is>
          <t>Não vendido</t>
        </is>
      </c>
      <c r="D59" s="4" t="inlineStr">
        <is>
          <t>18</t>
        </is>
      </c>
      <c r="E59" s="5" t="inlineStr">
        <is>
          <t>43.000,00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=HYPERLINK("https://www.leilaoonline.net/lote/detalhe/186962", "052")</f>
      </c>
      <c r="B60" s="4" t="s">
        <f>=HYPERLINK("https://www.leilaoonline.net/lote/detalhe/186962", "AGLUTINADOR DE PLÁSTICO 20 CV 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=HYPERLINK("https://www.leilaoonline.net/lote/detalhe/186963", "053")</f>
      </c>
      <c r="B61" s="4" t="s">
        <f>=HYPERLINK("https://www.leilaoonline.net/lote/detalhe/186963", "TALHA ELÉTRICA CROÁCIA 8 TON")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=HYPERLINK("https://www.leilaoonline.net/lote/detalhe/186964", "054")</f>
      </c>
      <c r="B62" s="4" t="s">
        <f>=HYPERLINK("https://www.leilaoonline.net/lote/detalhe/186964", "MÁQUINA DE AUTOMAÇÃO DE SAÍDA DE BOBINAS DE PLÁSTICO REIFENHÄUSER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=HYPERLINK("https://www.leilaoonline.net/lote/detalhe/186965", "055")</f>
      </c>
      <c r="B63" s="4" t="s">
        <f>=HYPERLINK("https://www.leilaoonline.net/lote/detalhe/186965", "FURADEIRA DE BANCADA WESTINGHOUSE")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=HYPERLINK("https://www.leilaoonline.net/lote/detalhe/186966", "056")</f>
      </c>
      <c r="B64" s="4" t="s">
        <f>=HYPERLINK("https://www.leilaoonline.net/lote/detalhe/186966", "PRENSA EXCÊNTRICA 8 TON BARBAN &amp; VINCENTINI")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=HYPERLINK("https://www.leilaoonline.net/lote/detalhe/186967", "057")</f>
      </c>
      <c r="B65" s="4" t="s">
        <f>=HYPERLINK("https://www.leilaoonline.net/lote/detalhe/186967", "TALHA ELÉTRICA 2 TON BERG-STEEL")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=HYPERLINK("https://www.leilaoonline.net/lote/detalhe/186969", "059")</f>
      </c>
      <c r="B66" s="4" t="s">
        <f>=HYPERLINK("https://www.leilaoonline.net/lote/detalhe/186969", "ARMÁRIO PARA ARMAZENAMENTO EM AÇO CARBONO")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=HYPERLINK("https://www.leilaoonline.net/lote/detalhe/186970", "060")</f>
      </c>
      <c r="B67" s="4" t="s">
        <f>=HYPERLINK("https://www.leilaoonline.net/lote/detalhe/186970", "BOBINA COM 260 KG DE CABO DE AÇO 11.5 MM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=HYPERLINK("https://www.leilaoonline.net/lote/detalhe/186971", "061")</f>
      </c>
      <c r="B68" s="4" t="s">
        <f>=HYPERLINK("https://www.leilaoonline.net/lote/detalhe/186971", "LOTE PRATELEIRAS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=HYPERLINK("https://www.leilaoonline.net/lote/detalhe/186972", "063")</f>
      </c>
      <c r="B69" s="4" t="s">
        <f>=HYPERLINK("https://www.leilaoonline.net/lote/detalhe/186972", "LOTE CORRENTES DE ROLO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=HYPERLINK("https://www.leilaoonline.net/lote/detalhe/186973", "064")</f>
      </c>
      <c r="B70" s="4" t="s">
        <f>=HYPERLINK("https://www.leilaoonline.net/lote/detalhe/186973", "LOTE VÁLVULAS EM AÇO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=HYPERLINK("https://www.leilaoonline.net/lote/detalhe/186974", "065")</f>
      </c>
      <c r="B71" s="4" t="s">
        <f>=HYPERLINK("https://www.leilaoonline.net/lote/detalhe/186974", "LOTE VÁLVULAS EM AÇO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=HYPERLINK("https://www.leilaoonline.net/lote/detalhe/186975", "066")</f>
      </c>
      <c r="B72" s="4" t="s">
        <f>=HYPERLINK("https://www.leilaoonline.net/lote/detalhe/186975", "LOTE TALHAS MANUAIS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=HYPERLINK("https://www.leilaoonline.net/lote/detalhe/186976", "067")</f>
      </c>
      <c r="B73" s="4" t="s">
        <f>=HYPERLINK("https://www.leilaoonline.net/lote/detalhe/186976", "MOTOR ELÉTRICO TRIFÁSICO ALLIS-CHALMERS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=HYPERLINK("https://www.leilaoonline.net/lote/detalhe/186977", "068")</f>
      </c>
      <c r="B74" s="4" t="s">
        <f>=HYPERLINK("https://www.leilaoonline.net/lote/detalhe/186977", "MOTOR ELÉTRICO TRIFÁSICO TECO 10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=HYPERLINK("https://www.leilaoonline.net/lote/detalhe/186978", "069")</f>
      </c>
      <c r="B75" s="4" t="s">
        <f>=HYPERLINK("https://www.leilaoonline.net/lote/detalhe/186978", "MOTOR ELÉTRICO TRIFÁSICO WEG 20 CV 2 POLOS")</f>
      </c>
      <c r="C75" s="4" t="inlineStr">
        <is>
          <t>Não vendido</t>
        </is>
      </c>
      <c r="D75" s="4" t="inlineStr">
        <is>
          <t>5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=HYPERLINK("https://www.leilaoonline.net/lote/detalhe/186979", "070")</f>
      </c>
      <c r="B76" s="4" t="s">
        <f>=HYPERLINK("https://www.leilaoonline.net/lote/detalhe/186979", "MOTOR ELÉTRICO TRIFÁSICO WEG 20 CV 6 POLOS")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3.000,00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2026-03-26T17:40:00.00Z</dcterms:created>
  <dc:creator>Tellks Tecnologia</dc:creator>
  <cp:revision>0</cp:revision>
</cp:coreProperties>
</file>