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e LT 2022 • Fiat Stradas • Hilux 13 • Nissan Frontier 2022 • Fiorino 18 • Kombi 09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=HYPERLINK("https://www.leilaoonline.net/lote/detalhe/199553", "009")</f>
      </c>
      <c r="B11" s="4" t="s">
        <f>=HYPERLINK("https://www.leilaoonline.net/lote/detalhe/199553", "veja o vídeo!! I/TOYOTA HILUX CD4X4 SRV; 2013/2013; PRATA; DIESEL - FUNC. - IPVA 2023 OK - FIPE: R$ 137.299,00")</f>
      </c>
      <c r="C11" s="4" t="inlineStr">
        <is>
          <t>Vendido</t>
        </is>
      </c>
      <c r="D11" s="4" t="inlineStr">
        <is>
          <t>41</t>
        </is>
      </c>
      <c r="E11" s="5" t="inlineStr">
        <is>
          <t>90.000,00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=HYPERLINK("https://www.leilaoonline.net/lote/detalhe/199554", "013")</f>
      </c>
      <c r="B12" s="4" t="s">
        <f>=HYPERLINK("https://www.leilaoonline.net/lote/detalhe/199554", "veja o vídeo!! FIAT/STRADA HD WK CC E; 2017/2018; BRANCA; GASOL./ALCO./GNV - FUNCIONANDO - IPVA 2023 OK")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34.500,00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=HYPERLINK("https://www.leilaoonline.net/lote/detalhe/199556", "018")</f>
      </c>
      <c r="B13" s="4" t="s">
        <f>=HYPERLINK("https://www.leilaoonline.net/lote/detalhe/199556", "veja o vídeo!! FIAT/FIORINO 1.4 FLEX; 2017/2018; BRANCA; ALCO./GASOL. - FUNCIONANDO - IPVA 2023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=HYPERLINK("https://www.leilaoonline.net/lote/detalhe/200571", "019")</f>
      </c>
      <c r="B14" s="4" t="s">
        <f>=HYPERLINK("https://www.leilaoonline.net/lote/detalhe/200571", "veja o vídeo!! FIAT/STRADA HD WK CC E; 2016/2017; BRANCA; ALCO./GASOL. - FUNCIONANDO - IPVA 2023 OK")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31.000,00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=HYPERLINK("https://www.leilaoonline.net/lote/detalhe/199555", "020")</f>
      </c>
      <c r="B15" s="4" t="s">
        <f>=HYPERLINK("https://www.leilaoonline.net/lote/detalhe/199555", "veja o vídeo!! CHEVROLET/S10 HC DD4A; 2021/2022; BRANCA; DIESEL - FUNC. - IPVA 2023 OK - APROX. 13.800KM - FIPE R$ 263.987,00")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87.500,00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=HYPERLINK("https://www.leilaoonline.net/lote/detalhe/199559", "022")</f>
      </c>
      <c r="B16" s="4" t="s">
        <f>=HYPERLINK("https://www.leilaoonline.net/lote/detalhe/199559", "veja o vídeo!! I/NISSAN FRONTIER LE X4; 2021/2022; AZUL; DIESEL - FUNCIONANDO - APROX. 19.100KM - FIPE: R$ 236.207,00")</f>
      </c>
      <c r="C16" s="4" t="inlineStr">
        <is>
          <t>Vendido</t>
        </is>
      </c>
      <c r="D16" s="4" t="inlineStr">
        <is>
          <t>24</t>
        </is>
      </c>
      <c r="E16" s="5" t="inlineStr">
        <is>
          <t>147.500,00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=HYPERLINK("https://www.leilaoonline.net/lote/detalhe/199561", "027")</f>
      </c>
      <c r="B17" s="4" t="s">
        <f>=HYPERLINK("https://www.leilaoonline.net/lote/detalhe/199561", "veja o vídeo!! VW/KOMBI FURGÃO; 2008/2009; BRANCA; ALCO./GASOL. - FUNCIONANDO - IPVA 2023 OK")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=HYPERLINK("https://www.leilaoonline.net/lote/detalhe/199558", "037")</f>
      </c>
      <c r="B18" s="4" t="s">
        <f>=HYPERLINK("https://www.leilaoonline.net/lote/detalhe/199558", "veja o vídeo!! FIAT/STRADA WORKING CE; 2016/2016; BRANCA; ALCO./GASOL. - FUNCIONANDO - IPVA 2023 OK")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=HYPERLINK("https://www.leilaoonline.net/lote/detalhe/199622", "039")</f>
      </c>
      <c r="B19" s="4" t="s">
        <f>=HYPERLINK("https://www.leilaoonline.net/lote/detalhe/199622", "veja o vídeo!! I/TOYOTA HILUX CD4X4 SRV; 2012/2013; PRATA; DIESEL - FUNCIONANDO - IPVA 2023 OK")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77.500,00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=HYPERLINK("https://www.leilaoonline.net/lote/detalhe/199618", "040")</f>
      </c>
      <c r="B20" s="4" t="s">
        <f>=HYPERLINK("https://www.leilaoonline.net/lote/detalhe/199618", "veja o vídeo!! CHEVROLET/MONTANA LS2; 2018/2019; PRATA; ALCO./GASOL. - FUNCIONANDO - FIPE R$ 58.277,00")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=HYPERLINK("https://www.leilaoonline.net/lote/detalhe/199562", "041")</f>
      </c>
      <c r="B21" s="4" t="s">
        <f>=HYPERLINK("https://www.leilaoonline.net/lote/detalhe/199562", "veja o vídeo!! CHEVROLET/S10 LT DD4A; 2021/2022; BRANCA; DIESEL - FUNCIONANDO - IPVA 2023 OK")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92.500,00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=HYPERLINK("https://www.leilaoonline.net/lote/detalhe/199560", "047")</f>
      </c>
      <c r="B22" s="4" t="s">
        <f>=HYPERLINK("https://www.leilaoonline.net/lote/detalhe/199560", "FIAT/STRADA TREK CD 1.6; 2015/2015; BRANCA; ALCO./GASOL. - FUNCIONANDO - IPVA 2023 OK")</f>
      </c>
      <c r="C22" s="4" t="inlineStr">
        <is>
          <t>Vendido</t>
        </is>
      </c>
      <c r="D22" s="4" t="inlineStr">
        <is>
          <t>41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=HYPERLINK("https://www.leilaoonline.net/lote/detalhe/199557", "053")</f>
      </c>
      <c r="B23" s="4" t="s">
        <f>=HYPERLINK("https://www.leilaoonline.net/lote/detalhe/199557", "veja o vídeo!! FIAT/STRADA WORKING; 2012/2013; PRETA; ALCO./GASOL. - FUNCIONANDO - IPVA 2023 OK")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=HYPERLINK("https://www.leilaoonline.net/lote/detalhe/199564", "057")</f>
      </c>
      <c r="B24" s="4" t="s">
        <f>=HYPERLINK("https://www.leilaoonline.net/lote/detalhe/199564", "veja o vídeo!! VW/KOMBI FURGÃO; 2008/2009; BRANCA; GASOL./ALCO./GNV - FUNCIONANDO - IPVA 2023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=HYPERLINK("https://www.leilaoonline.net/lote/detalhe/199563", "067")</f>
      </c>
      <c r="B25" s="4" t="s">
        <f>=HYPERLINK("https://www.leilaoonline.net/lote/detalhe/199563", "veja o vídeo!! FIAT/STRADA TREK CE 1.6; 2012/2013; CINZA; ALCO./GASOL. - FUNCIONANDO - IPVA 2023 OK")</f>
      </c>
      <c r="C25" s="4" t="inlineStr">
        <is>
          <t>Vendido</t>
        </is>
      </c>
      <c r="D25" s="4" t="inlineStr">
        <is>
          <t>18</t>
        </is>
      </c>
      <c r="E25" s="5" t="inlineStr">
        <is>
          <t>30.750,00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=HYPERLINK("https://www.leilaoonline.net/lote/detalhe/199565", "110")</f>
      </c>
      <c r="B26" s="4" t="s">
        <f>=HYPERLINK("https://www.leilaoonline.net/lote/detalhe/199565", "veja o vídeo!! VW/KOMBI FURGÃO; 2008/2009; BRANCA; ALCO./GASOL. - FUNCIONANDO - IPVA 2023 OK")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17.000,00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2026-05-15T02:11:05.00Z</dcterms:created>
  <dc:creator>Tellks Tecnologia</dc:creator>
  <cp:revision>0</cp:revision>
</cp:coreProperties>
</file>