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* INFORMÁTICA * EQUIPAMENTOS * VEÍCULOS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=HYPERLINK("https://www.leilaoonline.net/lote/detalhe/206755", "001")</f>
      </c>
      <c r="B11" s="4" t="s">
        <f>=HYPERLINK("https://www.leilaoonline.net/lote/detalhe/206755", " Desempeno de Bancada , medida de 200x 300mm, aproximadamente - APENAS UMA PEÇA.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=HYPERLINK("https://www.leilaoonline.net/lote/detalhe/206812", "002")</f>
      </c>
      <c r="B12" s="4" t="s">
        <f>=HYPERLINK("https://www.leilaoonline.net/lote/detalhe/206812", " Desempeno de Bancada , medida de 200x 300mm, aproximadamente - APENAS UMA PEÇA.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=HYPERLINK("https://www.leilaoonline.net/lote/detalhe/206781", "003")</f>
      </c>
      <c r="B13" s="4" t="s">
        <f>=HYPERLINK("https://www.leilaoonline.net/lote/detalhe/206781", " Desempeno de Bancada , medida de 200x 300mm, aproximadamente - APENAS UMA PEÇA.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=HYPERLINK("https://www.leilaoonline.net/lote/detalhe/206788", "004")</f>
      </c>
      <c r="B14" s="4" t="s">
        <f>=HYPERLINK("https://www.leilaoonline.net/lote/detalhe/206788", " Audi A3 2.0TFSI -PerformanceS-TRONIC 220cvGasolina2019/2019recuperado de sinistro")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=HYPERLINK("https://www.leilaoonline.net/lote/detalhe/206763", "005")</f>
      </c>
      <c r="B15" s="4" t="s">
        <f>=HYPERLINK("https://www.leilaoonline.net/lote/detalhe/206763", " Dobradeira KMD Titan Para papel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=HYPERLINK("https://www.leilaoonline.net/lote/detalhe/206782", "006")</f>
      </c>
      <c r="B16" s="4" t="s">
        <f>=HYPERLINK("https://www.leilaoonline.net/lote/detalhe/206782", " Maquina de corte a laser , corte por CO2, Marca Bystronic, Modelo 3015, ano 2006, potencia 2200 Watts, mesa de 3000x1500mm, maquina com mesa automatica, modulos revisados, turbina revisada, acompanha Chiller e filtro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=HYPERLINK("https://www.leilaoonline.net/lote/detalhe/206819", "007")</f>
      </c>
      <c r="B17" s="4" t="s">
        <f>=HYPERLINK("https://www.leilaoonline.net/lote/detalhe/206819", " Maquina Universal de Ensaios , Marca Kratos , Modelo KE3000 , toda servo de alta precisao , capacidade 3.000KGF ,Falta garra superior e celula de Carga.")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=HYPERLINK("https://www.leilaoonline.net/lote/detalhe/206757", "008")</f>
      </c>
      <c r="B18" s="4" t="s">
        <f>=HYPERLINK("https://www.leilaoonline.net/lote/detalhe/206757", " Hidrometro Mod. GL - WM-80 lIsso 4064Qn 40m3/HPN 16Bar")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=HYPERLINK("https://www.leilaoonline.net/lote/detalhe/206818", "009")</f>
      </c>
      <c r="B19" s="4" t="s">
        <f>=HYPERLINK("https://www.leilaoonline.net/lote/detalhe/206818", " Plataforma elevatória, Marca JLG, Modelo 600AJ, Horimetro 4100hs, Altura de alcance 20 metros, Giro 360°, todos os pistoes revisados, retentores - Orings  - filtros novos")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=HYPERLINK("https://www.leilaoonline.net/lote/detalhe/206835", "010")</f>
      </c>
      <c r="B20" s="4" t="s">
        <f>=HYPERLINK("https://www.leilaoonline.net/lote/detalhe/206835", " Impressora Off Set, Catu 660/1")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=HYPERLINK("https://www.leilaoonline.net/lote/detalhe/206789", "011")</f>
      </c>
      <c r="B21" s="4" t="s">
        <f>=HYPERLINK("https://www.leilaoonline.net/lote/detalhe/206789", " Impressora Off Set, Roland Practica, Monocolor")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=HYPERLINK("https://www.leilaoonline.net/lote/detalhe/206780", "012")</f>
      </c>
      <c r="B22" s="4" t="s">
        <f>=HYPERLINK("https://www.leilaoonline.net/lote/detalhe/206780", " Coladeria de Borda, Marca Tecmatic, Mod.: T201, 5 grupos, Cola, destopa, refila, raspa e pole")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=HYPERLINK("https://www.leilaoonline.net/lote/detalhe/206758", "013")</f>
      </c>
      <c r="B23" s="4" t="s">
        <f>=HYPERLINK("https://www.leilaoonline.net/lote/detalhe/206758", " Furadeira horizontal, Marca Baldan, Modelo: FH3, Ano: 2011, Mandril: 16mm, 2 velocidades, motor 2cv, mesa 450x230mm")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=HYPERLINK("https://www.leilaoonline.net/lote/detalhe/206828", "014")</f>
      </c>
      <c r="B24" s="4" t="s">
        <f>=HYPERLINK("https://www.leilaoonline.net/lote/detalhe/206828", " Tupia, Marca: Balda, Modelo: TU-4 - 3 Velocidades1300-6000-10000RPM Mesa 700x950mm")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=HYPERLINK("https://www.leilaoonline.net/lote/detalhe/206784", "015")</f>
      </c>
      <c r="B25" s="4" t="s">
        <f>=HYPERLINK("https://www.leilaoonline.net/lote/detalhe/206784", " Lote com: 12 unid. Disjuntor Square - Marca Schneider - Mod. Square QO - 60A - 3 polos - 120/24  Vac - 10 KA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=HYPERLINK("https://www.leilaoonline.net/lote/detalhe/206771", "016")</f>
      </c>
      <c r="B26" s="4" t="s">
        <f>=HYPERLINK("https://www.leilaoonline.net/lote/detalhe/206771", " Lote com: 24 unid. Disjuntor Square - Marca Schneider - Mod. Square QO - 60A - 3 polos - 120/24  Vac - 10 KA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=HYPERLINK("https://www.leilaoonline.net/lote/detalhe/206834", "017")</f>
      </c>
      <c r="B27" s="4" t="s">
        <f>=HYPERLINK("https://www.leilaoonline.net/lote/detalhe/206834", " Lote com: 48 unid. Disjuntor Square - Marca Schneider - Mod. Square QO - 60A - 3 polos - 120/24  Vac - 10 KA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=HYPERLINK("https://www.leilaoonline.net/lote/detalhe/206826", "018")</f>
      </c>
      <c r="B28" s="4" t="s">
        <f>=HYPERLINK("https://www.leilaoonline.net/lote/detalhe/206826", " Lote com 1 caixa com 5 rolos de 30 metros de corda branca medida de 5/8 ou 16mm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=HYPERLINK("https://www.leilaoonline.net/lote/detalhe/206766", "019")</f>
      </c>
      <c r="B29" s="4" t="s">
        <f>=HYPERLINK("https://www.leilaoonline.net/lote/detalhe/206766", " Lote com 1 caixa com 5 rolos de 30 metros de corda branca medida de 5/8 ou 16mm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=HYPERLINK("https://www.leilaoonline.net/lote/detalhe/206768", "020")</f>
      </c>
      <c r="B30" s="4" t="s">
        <f>=HYPERLINK("https://www.leilaoonline.net/lote/detalhe/206768", " Lote com 1 caixa com 5 rolos de 30 metros de corda branca medida de 5/8 ou 16mm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=HYPERLINK("https://www.leilaoonline.net/lote/detalhe/206799", "021")</f>
      </c>
      <c r="B31" s="4" t="s">
        <f>=HYPERLINK("https://www.leilaoonline.net/lote/detalhe/206799", " Conduite espiral Laranja – 300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=HYPERLINK("https://www.leilaoonline.net/lote/detalhe/206832", "022")</f>
      </c>
      <c r="B32" s="4" t="s">
        <f>=HYPERLINK("https://www.leilaoonline.net/lote/detalhe/206832", " Conduite espiral laranja Medida 12 x 9,80 mm , rolo de 300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=HYPERLINK("https://www.leilaoonline.net/lote/detalhe/206803", "023")</f>
      </c>
      <c r="B33" s="4" t="s">
        <f>=HYPERLINK("https://www.leilaoonline.net/lote/detalhe/206803", " Conduite espiral Prata – Rolo com 100 metros , medida 19 x 16 mm ,")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=HYPERLINK("https://www.leilaoonline.net/lote/detalhe/206805", "024")</f>
      </c>
      <c r="B34" s="4" t="s">
        <f>=HYPERLINK("https://www.leilaoonline.net/lote/detalhe/206805", " Lote com 2000 unidades Sem uso , sendo 500 unidades Cotovelo externo 3cm x 3 cm Tramontina -57300/23 , 500 unidades de ‘T” 6 x 2 cm , Tramontina ,cotovelo interno 500 unidades ,3cm de altura ,Tramontina e 500 unidades de Luva Branca Tramontina 6 cm x 2 cm ( 57300/02")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=HYPERLINK("https://www.leilaoonline.net/lote/detalhe/206810", "025")</f>
      </c>
      <c r="B35" s="4" t="s">
        <f>=HYPERLINK("https://www.leilaoonline.net/lote/detalhe/206810", " Lote com: 500 Unid. Microtransponder Trovan, Mod ID103 ruggedised - Sem Uso - Para identificação de cilindros em metal e plástico - Dimensões 3mm x 13mm")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=HYPERLINK("https://www.leilaoonline.net/lote/detalhe/206756", "026")</f>
      </c>
      <c r="B36" s="4" t="s">
        <f>=HYPERLINK("https://www.leilaoonline.net/lote/detalhe/206756", " Lote com: 500 Unid. Microtransponder Trovan, Mod ID103 ruggedised - Sem Uso - Para identificação de cilindros em metal e plástico - Dimensões 3mm x 13mm")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=HYPERLINK("https://www.leilaoonline.net/lote/detalhe/206770", "027")</f>
      </c>
      <c r="B37" s="4" t="s">
        <f>=HYPERLINK("https://www.leilaoonline.net/lote/detalhe/206770", " Lote com: 500 unid. Isolador 4 vias  - sem uso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=HYPERLINK("https://www.leilaoonline.net/lote/detalhe/206806", "028")</f>
      </c>
      <c r="B38" s="4" t="s">
        <f>=HYPERLINK("https://www.leilaoonline.net/lote/detalhe/206806", " Lote com: 500 unid. Isolador 4 vias 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=HYPERLINK("https://www.leilaoonline.net/lote/detalhe/206827", "029")</f>
      </c>
      <c r="B39" s="4" t="s">
        <f>=HYPERLINK("https://www.leilaoonline.net/lote/detalhe/206827", " Lote com: 10 unid. Isolador Polimerico , para alta tensão , com engates tipo bola e na outra extremidade tipo concha , altura total 2.100mm , 46 saias  , diâmetro interno de 26 mm , diâmetro externo de 110mm")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=HYPERLINK("https://www.leilaoonline.net/lote/detalhe/206824", "030")</f>
      </c>
      <c r="B40" s="4" t="s">
        <f>=HYPERLINK("https://www.leilaoonline.net/lote/detalhe/206824", " Maquina para Fusao de Fibra Optica , acompanha maleta .Equipamento da marca Ji Long , Modelo KL 195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=HYPERLINK("https://www.leilaoonline.net/lote/detalhe/206791", "031")</f>
      </c>
      <c r="B41" s="4" t="s">
        <f>=HYPERLINK("https://www.leilaoonline.net/lote/detalhe/206791", " Maquina para Fusao de Fibra Optica , acompanha maleta .Equipamento da marca Ji Long , Modelo KL 195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=HYPERLINK("https://www.leilaoonline.net/lote/detalhe/206807", "032")</f>
      </c>
      <c r="B42" s="4" t="s">
        <f>=HYPERLINK("https://www.leilaoonline.net/lote/detalhe/206807", " Maquina para Fusao de Fibra Optica , acompanha maleta .Equipamento da marca Ji Long , Modelo KL 195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=HYPERLINK("https://www.leilaoonline.net/lote/detalhe/206804", "033")</f>
      </c>
      <c r="B43" s="4" t="s">
        <f>=HYPERLINK("https://www.leilaoonline.net/lote/detalhe/206804", " Maquina para Fusao de Fibra Optica , acompanha maleta .Equipamento da marca Ji Long , Modelo KL 195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=HYPERLINK("https://www.leilaoonline.net/lote/detalhe/206813", "034")</f>
      </c>
      <c r="B44" s="4" t="s">
        <f>=HYPERLINK("https://www.leilaoonline.net/lote/detalhe/206813", " Maquina para Fusao de Fibra Optica , acompanha maleta .Equipamento da marca Ji Long , Modelo KL 195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=HYPERLINK("https://www.leilaoonline.net/lote/detalhe/206798", "035")</f>
      </c>
      <c r="B45" s="4" t="s">
        <f>=HYPERLINK("https://www.leilaoonline.net/lote/detalhe/206798", " Lote com: 1 tambor ( 153kg) de peneira molecular grão dessecante - Esferas -2-3mm -  Ping Xiang Petrochemical - Sem uso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7,00</t>
        </is>
      </c>
      <c r="F45" s="4" t="inlineStr">
        <is>
          <t>0.20</t>
        </is>
      </c>
    </row>
    <row collapsed="false" customFormat="false" customHeight="false" hidden="false" ht="12.1" outlineLevel="0" r="46">
      <c r="A46" s="5" t="s">
        <f>=HYPERLINK("https://www.leilaoonline.net/lote/detalhe/206821", "036")</f>
      </c>
      <c r="B46" s="4" t="s">
        <f>=HYPERLINK("https://www.leilaoonline.net/lote/detalhe/206821", " Lote com: 600Kg de peneira molecular grão dessecante - Esferas -2-3mm -  Ping Xiang Petrochemical - Sem uso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=HYPERLINK("https://www.leilaoonline.net/lote/detalhe/206762", "037")</f>
      </c>
      <c r="B47" s="4" t="s">
        <f>=HYPERLINK("https://www.leilaoonline.net/lote/detalhe/206762", " Lote com: 1200 Kg de peneira molecular grão dessecante - Esferas -2-3mm -  Ping Xiang Petrochemical - Sem uso - Lance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=HYPERLINK("https://www.leilaoonline.net/lote/detalhe/206774", "038")</f>
      </c>
      <c r="B48" s="4" t="s">
        <f>=HYPERLINK("https://www.leilaoonline.net/lote/detalhe/206774", " Controlador de potência PCW-3p-60 - Novus - Corrente de carga 60A - Surto 1200A - Sem uso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=HYPERLINK("https://www.leilaoonline.net/lote/detalhe/206761", "039")</f>
      </c>
      <c r="B49" s="4" t="s">
        <f>=HYPERLINK("https://www.leilaoonline.net/lote/detalhe/206761", " Relogio Comparador , Marca Mihohogu - Sem uso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=HYPERLINK("https://www.leilaoonline.net/lote/detalhe/206773", "040")</f>
      </c>
      <c r="B50" s="4" t="s">
        <f>=HYPERLINK("https://www.leilaoonline.net/lote/detalhe/206773", " Notebook , marca Lenovo , Modelo R61 , Think Pad – Intel Celeron  , c/ Wi Fi e Bluetooth")</f>
      </c>
      <c r="C50" s="4" t="inlineStr">
        <is>
          <t>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=HYPERLINK("https://www.leilaoonline.net/lote/detalhe/206787", "041")</f>
      </c>
      <c r="B51" s="4" t="s">
        <f>=HYPERLINK("https://www.leilaoonline.net/lote/detalhe/206787", " Torre Cpu , Marca Lenovo , Modelo Think Centre , com Windows 7 e Intel Pentium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=HYPERLINK("https://www.leilaoonline.net/lote/detalhe/206815", "042")</f>
      </c>
      <c r="B52" s="4" t="s">
        <f>=HYPERLINK("https://www.leilaoonline.net/lote/detalhe/206815", " Torre Cpu , Marca Lenovo , Modelo Think Centre , com Windows 7 e Intel Pentium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=HYPERLINK("https://www.leilaoonline.net/lote/detalhe/206786", "043")</f>
      </c>
      <c r="B53" s="4" t="s">
        <f>=HYPERLINK("https://www.leilaoonline.net/lote/detalhe/206786", " Torre Cpu , Marca Lenovo , Modelo Think Centre , com Windows 7 e Intel Pentium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=HYPERLINK("https://www.leilaoonline.net/lote/detalhe/206811", "044")</f>
      </c>
      <c r="B54" s="4" t="s">
        <f>=HYPERLINK("https://www.leilaoonline.net/lote/detalhe/206811", " Torre Cpu , Marca Lenovo , Modelo Think Centre , com Windows 7 e Intel Pentium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=HYPERLINK("https://www.leilaoonline.net/lote/detalhe/206760", "045")</f>
      </c>
      <c r="B55" s="4" t="s">
        <f>=HYPERLINK("https://www.leilaoonline.net/lote/detalhe/206760", " Torre Cpu , Marca Lenovo , Modelo Think Centre , com Windows 7 e Intel Pentium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=HYPERLINK("https://www.leilaoonline.net/lote/detalhe/206775", "046")</f>
      </c>
      <c r="B56" s="4" t="s">
        <f>=HYPERLINK("https://www.leilaoonline.net/lote/detalhe/206775", " Linha com Rebobinador , bobinador e alinhador de entrada do bobinador . Marca Fabrimaquinas .Equipada com motoredutores e comando da SEW EURODRIVE")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=HYPERLINK("https://www.leilaoonline.net/lote/detalhe/206769", "047")</f>
      </c>
      <c r="B57" s="4" t="s">
        <f>=HYPERLINK("https://www.leilaoonline.net/lote/detalhe/206769", " Torno Fixo para encanador / Morsa para tubos e canos , Modelo Nº4")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=HYPERLINK("https://www.leilaoonline.net/lote/detalhe/206843", "048")</f>
      </c>
      <c r="B58" s="4" t="s">
        <f>=HYPERLINK("https://www.leilaoonline.net/lote/detalhe/206843", " Lote com 10 latas de óleo , para aviões , contendo 946 ml cada lata , Marca Mobil Jet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=HYPERLINK("https://www.leilaoonline.net/lote/detalhe/206794", "049")</f>
      </c>
      <c r="B59" s="4" t="s">
        <f>=HYPERLINK("https://www.leilaoonline.net/lote/detalhe/206794", " Lote com Mangueira de  Sucção , 3” x 10 metros -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=HYPERLINK("https://www.leilaoonline.net/lote/detalhe/206777", "050")</f>
      </c>
      <c r="B60" s="4" t="s">
        <f>=HYPERLINK("https://www.leilaoonline.net/lote/detalhe/206777", " Lote com 100 Aventais Descartaveis Manga Longa , Marca Volk do Brasil , modelo TNT ML 30 gr  - sem 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=HYPERLINK("https://www.leilaoonline.net/lote/detalhe/206837", "051")</f>
      </c>
      <c r="B61" s="4" t="s">
        <f>=HYPERLINK("https://www.leilaoonline.net/lote/detalhe/206837", " Lote com 500 Aventais Descartaveis Manga Longa , Marca Volk do Brasil , modelo TNT ML 30 gr 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=HYPERLINK("https://www.leilaoonline.net/lote/detalhe/206793", "052")</f>
      </c>
      <c r="B62" s="4" t="s">
        <f>=HYPERLINK("https://www.leilaoonline.net/lote/detalhe/206793", "Lote com 500 pares de Luvas Latex Esterilizadas , Embaladas para a par separadamente, Marca Glove , cada caixa com 50 pares.")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=HYPERLINK("https://www.leilaoonline.net/lote/detalhe/206790", "053")</f>
      </c>
      <c r="B63" s="4" t="s">
        <f>=HYPERLINK("https://www.leilaoonline.net/lote/detalhe/206790", "  Chery Face , gasolina , 4 portas - Ano 2011 - documentação 2023 ok, placa final 5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=HYPERLINK("https://www.leilaoonline.net/lote/detalhe/206759", "054")</f>
      </c>
      <c r="B64" s="4" t="s">
        <f>=HYPERLINK("https://www.leilaoonline.net/lote/detalhe/206759", " Maçarico para Brasagem , Marca Condor , Kit com Botijão ( Vazio ) , Carrinho com regulagem de altura e Mangueira com regulador")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=HYPERLINK("https://www.leilaoonline.net/lote/detalhe/206885", "055")</f>
      </c>
      <c r="B65" s="4" t="s">
        <f>=HYPERLINK("https://www.leilaoonline.net/lote/detalhe/206885", " Lote com 2 estufas para eletrodos")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=HYPERLINK("https://www.leilaoonline.net/lote/detalhe/206825", "056")</f>
      </c>
      <c r="B66" s="4" t="s">
        <f>=HYPERLINK("https://www.leilaoonline.net/lote/detalhe/206825", " Lote com 3 placas de arrasto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=HYPERLINK("https://www.leilaoonline.net/lote/detalhe/206767", "057")</f>
      </c>
      <c r="B67" s="4" t="s">
        <f>=HYPERLINK("https://www.leilaoonline.net/lote/detalhe/206767", " Lote com 3 gaveteiros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=HYPERLINK("https://www.leilaoonline.net/lote/detalhe/206764", "058")</f>
      </c>
      <c r="B68" s="4" t="s">
        <f>=HYPERLINK("https://www.leilaoonline.net/lote/detalhe/206764", " Lote com 9 Furadeiras")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=HYPERLINK("https://www.leilaoonline.net/lote/detalhe/206838", "059")</f>
      </c>
      <c r="B69" s="4" t="s">
        <f>=HYPERLINK("https://www.leilaoonline.net/lote/detalhe/206838", " Interface , Marca Datapool , modelo ICI 1115 ,Sem uso - na caixa - acompanha cabos 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=HYPERLINK("https://www.leilaoonline.net/lote/detalhe/206816", "060")</f>
      </c>
      <c r="B70" s="4" t="s">
        <f>=HYPERLINK("https://www.leilaoonline.net/lote/detalhe/206816", " Sistema Microcontrolador Familia 8051 - Sem uso, na caixa")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=HYPERLINK("https://www.leilaoonline.net/lote/detalhe/206778", "061")</f>
      </c>
      <c r="B71" s="4" t="s">
        <f>=HYPERLINK("https://www.leilaoonline.net/lote/detalhe/206778", " Lote com 3 placas de arrasto")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=HYPERLINK("https://www.leilaoonline.net/lote/detalhe/206809", "062")</f>
      </c>
      <c r="B72" s="4" t="s">
        <f>=HYPERLINK("https://www.leilaoonline.net/lote/detalhe/206809", " Lote com 2 Desempenos de Bancada , medida de 200x 300mm,aproximadamente")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=HYPERLINK("https://www.leilaoonline.net/lote/detalhe/206796", "063")</f>
      </c>
      <c r="B73" s="4" t="s">
        <f>=HYPERLINK("https://www.leilaoonline.net/lote/detalhe/206796", " Lote com 2 Desempenos de Bancada , medida de 200x 300mm,aproximadamente")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=HYPERLINK("https://www.leilaoonline.net/lote/detalhe/206765", "064")</f>
      </c>
      <c r="B74" s="4" t="s">
        <f>=HYPERLINK("https://www.leilaoonline.net/lote/detalhe/206765", " Lote com 1 Desempeno de Bancada , medida de 200x 300mm,aproximadamente")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=HYPERLINK("https://www.leilaoonline.net/lote/detalhe/206823", "065")</f>
      </c>
      <c r="B75" s="4" t="s">
        <f>=HYPERLINK("https://www.leilaoonline.net/lote/detalhe/206823", " Lote com: 12 unid. Disjuntor Square - Marca Schneider - Mod. Square QO - 60A - 3 polos - 120/24  Vac - 10 KA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=HYPERLINK("https://www.leilaoonline.net/lote/detalhe/206836", "066")</f>
      </c>
      <c r="B76" s="4" t="s">
        <f>=HYPERLINK("https://www.leilaoonline.net/lote/detalhe/206836", " Lote com: 12 unid. Disjuntor Square - Marca Schneider - Mod. Square QO - 60A - 3 polos - 120/24  Vac - 10 KA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=HYPERLINK("https://www.leilaoonline.net/lote/detalhe/206801", "067")</f>
      </c>
      <c r="B77" s="4" t="s">
        <f>=HYPERLINK("https://www.leilaoonline.net/lote/detalhe/206801", " Lote com: 24 unid. Disjuntor Square - Marca Schneider - Mod. Square QO - 60A - 3 polos - 120/24  Vac - 10 KA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=HYPERLINK("https://www.leilaoonline.net/lote/detalhe/206831", "068")</f>
      </c>
      <c r="B78" s="4" t="s">
        <f>=HYPERLINK("https://www.leilaoonline.net/lote/detalhe/206831", " Lote com: 48 unid. Disjuntor Square - Marca Schneider - Mod. Square QO - 60A - 3 polos - 120/24  Vac - 10 KA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=HYPERLINK("https://www.leilaoonline.net/lote/detalhe/206833", "070")</f>
      </c>
      <c r="B79" s="4" t="s">
        <f>=HYPERLINK("https://www.leilaoonline.net/lote/detalhe/206833", "  Projetor de Perfil , marca Nikon  ,Modelo Shadowgrph 6C")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=HYPERLINK("https://www.leilaoonline.net/lote/detalhe/206797", "071")</f>
      </c>
      <c r="B80" s="4" t="s">
        <f>=HYPERLINK("https://www.leilaoonline.net/lote/detalhe/206797", " Lote com: 500 Unid. Microtransponder Trovan, Mod ID103 ruggedised - Sem Uso - Para identificação de cilindros em metal e plástico - Dimensões 3mm x 13mm")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=HYPERLINK("https://www.leilaoonline.net/lote/detalhe/206808", "072")</f>
      </c>
      <c r="B81" s="4" t="s">
        <f>=HYPERLINK("https://www.leilaoonline.net/lote/detalhe/206808", " Lote com: 500 Unid. Microtransponder Trovan, Mod ID103 ruggedised - Sem Uso - Para identificação de cilindros em metal e plástico - Dimensões 3mm x 13mm")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=HYPERLINK("https://www.leilaoonline.net/lote/detalhe/206772", "073")</f>
      </c>
      <c r="B82" s="4" t="s">
        <f>=HYPERLINK("https://www.leilaoonline.net/lote/detalhe/206772", " Lote com: 1 tambor ( 153kg) de peneira molecular grão dessecante - Esferas -2-3mm -  Ping Xiang Petrochemical - Sem uso - Lance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1.00</t>
        </is>
      </c>
    </row>
    <row collapsed="false" customFormat="false" customHeight="false" hidden="false" ht="12.1" outlineLevel="0" r="83">
      <c r="A83" s="5" t="s">
        <f>=HYPERLINK("https://www.leilaoonline.net/lote/detalhe/206792", "074")</f>
      </c>
      <c r="B83" s="4" t="s">
        <f>=HYPERLINK("https://www.leilaoonline.net/lote/detalhe/206792", " Lote com: 600Kg de peneira molecular grão dessecante - Esferas -2-3mm -  Ping Xiang Petrochemical - Sem uso - Lance por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1.00</t>
        </is>
      </c>
    </row>
    <row collapsed="false" customFormat="false" customHeight="false" hidden="false" ht="12.1" outlineLevel="0" r="84">
      <c r="A84" s="5" t="s">
        <f>=HYPERLINK("https://www.leilaoonline.net/lote/detalhe/206779", "075")</f>
      </c>
      <c r="B84" s="4" t="s">
        <f>=HYPERLINK("https://www.leilaoonline.net/lote/detalhe/206779", " Lote com: 1200 Kg de peneira molecular grão dessecante - Esferas -2-3mm -  Ping Xiang Petrochemical - Sem uso - Lance por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1.00</t>
        </is>
      </c>
    </row>
    <row collapsed="false" customFormat="false" customHeight="false" hidden="false" ht="12.1" outlineLevel="0" r="85">
      <c r="A85" s="5" t="s">
        <f>=HYPERLINK("https://www.leilaoonline.net/lote/detalhe/206886", "076")</f>
      </c>
      <c r="B85" s="4" t="s">
        <f>=HYPERLINK("https://www.leilaoonline.net/lote/detalhe/206886", " Lote com 100 unidades de Malotes , em lona , extremamente resistente , com manchas de umidade")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=HYPERLINK("https://www.leilaoonline.net/lote/detalhe/206800", "077")</f>
      </c>
      <c r="B86" s="4" t="s">
        <f>=HYPERLINK("https://www.leilaoonline.net/lote/detalhe/206800", " Lote com 50 unidades de Malotes , em lona , extremamente resistente , com manchas de umidade")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=HYPERLINK("https://www.leilaoonline.net/lote/detalhe/206830", "078")</f>
      </c>
      <c r="B87" s="4" t="s">
        <f>=HYPERLINK("https://www.leilaoonline.net/lote/detalhe/206830", " Lote com 30 unidades de Malotes , em lona , extremamente resistente , com manchas de umidade")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=HYPERLINK("https://www.leilaoonline.net/lote/detalhe/206814", "079")</f>
      </c>
      <c r="B88" s="4" t="s">
        <f>=HYPERLINK("https://www.leilaoonline.net/lote/detalhe/206814", " Lote com 1000 unidades de Malotes , em lona , extremamente resistente , com manchas de umidade")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=HYPERLINK("https://www.leilaoonline.net/lote/detalhe/206880", "080")</f>
      </c>
      <c r="B89" s="4" t="s">
        <f>=HYPERLINK("https://www.leilaoonline.net/lote/detalhe/206880", " Lote com 10000 unidades de Malotes , em lona , extremamente resistente , com manchas de umidade")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=HYPERLINK("https://www.leilaoonline.net/lote/detalhe/206817", "081")</f>
      </c>
      <c r="B90" s="4" t="s">
        <f>=HYPERLINK("https://www.leilaoonline.net/lote/detalhe/206817", " Lote com Sucata de mesa de medição tridimensional Mauser Zeiss Mod KMZ P  201210 , com painel . Peso aproximado 16.000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=HYPERLINK("https://www.leilaoonline.net/lote/detalhe/206783", "082")</f>
      </c>
      <c r="B91" s="4" t="s">
        <f>=HYPERLINK("https://www.leilaoonline.net/lote/detalhe/206783", " cabeçote , original Polimaquinas , fundo e beira lateral , sem uso , Mod 700mm")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=HYPERLINK("https://www.leilaoonline.net/lote/detalhe/206881", "083")</f>
      </c>
      <c r="B92" s="4" t="s">
        <f>=HYPERLINK("https://www.leilaoonline.net/lote/detalhe/206881", " Lote com 10 Talabartes , data de fabricação de 2015 e 2017")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=HYPERLINK("https://www.leilaoonline.net/lote/detalhe/206776", "084")</f>
      </c>
      <c r="B93" s="4" t="s">
        <f>=HYPERLINK("https://www.leilaoonline.net/lote/detalhe/206776", " Lote com 3 unidades de localizadores para satélite ,marca DSM Gifted , modelo 8dtek ,  na caixa")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=HYPERLINK("https://www.leilaoonline.net/lote/detalhe/206795", "085")</f>
      </c>
      <c r="B94" s="4" t="s">
        <f>=HYPERLINK("https://www.leilaoonline.net/lote/detalhe/206795", " Lote com 30 unidades de Malas em lona tipo bolsa ideal para maquina de fusão optica , NÃO ACOMPANHA AS MAQUINAS DE FUSAO.")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=HYPERLINK("https://www.leilaoonline.net/lote/detalhe/206887", "086")</f>
      </c>
      <c r="B95" s="4" t="s">
        <f>=HYPERLINK("https://www.leilaoonline.net/lote/detalhe/206887", " Torre de iluminação , Marca Terex , Modelo TML 4000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=HYPERLINK("https://www.leilaoonline.net/lote/detalhe/206802", "087")</f>
      </c>
      <c r="B96" s="4" t="s">
        <f>=HYPERLINK("https://www.leilaoonline.net/lote/detalhe/206802", "Armário com duas portas medidas:1,72 mt altura x 87 cm de largura e 1,97 mt de comprimento , com alça para remoção - Vazio")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=HYPERLINK("https://www.leilaoonline.net/lote/detalhe/206785", "088")</f>
      </c>
      <c r="B97" s="4" t="s">
        <f>=HYPERLINK("https://www.leilaoonline.net/lote/detalhe/206785", " Lote com um Carrinho para manutenção , com rodas , dimensões profundidade 66 cm x comprimento 1,80 mt x 1,60 mr de largura.")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=HYPERLINK("https://www.leilaoonline.net/lote/detalhe/206829", "089")</f>
      </c>
      <c r="B98" s="4" t="s">
        <f>=HYPERLINK("https://www.leilaoonline.net/lote/detalhe/206829", " Lote com 5 pares de Luvas de alta tensão , fabricação em 2018")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=HYPERLINK("https://www.leilaoonline.net/lote/detalhe/206872", "090")</f>
      </c>
      <c r="B99" s="4" t="s">
        <f>=HYPERLINK("https://www.leilaoonline.net/lote/detalhe/206872", " Lote com 50 unidades de grampos de suspensão dielétrica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=HYPERLINK("https://www.leilaoonline.net/lote/detalhe/206876", "091")</f>
      </c>
      <c r="B100" s="4" t="s">
        <f>=HYPERLINK("https://www.leilaoonline.net/lote/detalhe/206876", "Sugador de solda com motor e ventoinha")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=HYPERLINK("https://www.leilaoonline.net/lote/detalhe/206820", "092")</f>
      </c>
      <c r="B101" s="4" t="s">
        <f>=HYPERLINK("https://www.leilaoonline.net/lote/detalhe/206820", " Lote com uma Torre de Empilhadeira, Marca Toyota , modelo 1400kg")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=HYPERLINK("https://www.leilaoonline.net/lote/detalhe/206874", "093")</f>
      </c>
      <c r="B102" s="4" t="s">
        <f>=HYPERLINK("https://www.leilaoonline.net/lote/detalhe/206874", " Lote com uma Traseira para empilhadeira , Marca Toyota")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=HYPERLINK("https://www.leilaoonline.net/lote/detalhe/206822", "094")</f>
      </c>
      <c r="B103" s="4" t="s">
        <f>=HYPERLINK("https://www.leilaoonline.net/lote/detalhe/206822", " Lote com um Relogio Comparador - Sem uso , Marca Mihohogu")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=HYPERLINK("https://www.leilaoonline.net/lote/detalhe/206879", "095")</f>
      </c>
      <c r="B104" s="4" t="s">
        <f>=HYPERLINK("https://www.leilaoonline.net/lote/detalhe/206879", " Lote com: 2 unid. Lote com  armários de Painel elétrico  , com peças Siemens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=HYPERLINK("https://www.leilaoonline.net/lote/detalhe/206878", "096")</f>
      </c>
      <c r="B105" s="4" t="s">
        <f>=HYPERLINK("https://www.leilaoonline.net/lote/detalhe/206878", " Mesa Vaporizadora , Marca Monti Antonio , modelo 403")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=HYPERLINK("https://www.leilaoonline.net/lote/detalhe/206883", "097")</f>
      </c>
      <c r="B106" s="4" t="s">
        <f>=HYPERLINK("https://www.leilaoonline.net/lote/detalhe/206883", "  Moinho para plástico , Motor WEG revisado  ,boca de 600mm , facas gastas")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=HYPERLINK("https://www.leilaoonline.net/lote/detalhe/206839", "098")</f>
      </c>
      <c r="B107" s="4" t="s">
        <f>=HYPERLINK("https://www.leilaoonline.net/lote/detalhe/206839", "  Torre CPU Think Centre , Marca Lenovo com Windows 7 e Intel Pentium")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=HYPERLINK("https://www.leilaoonline.net/lote/detalhe/206877", "099")</f>
      </c>
      <c r="B108" s="4" t="s">
        <f>=HYPERLINK("https://www.leilaoonline.net/lote/detalhe/206877", "  Torre CPU Think Centre , Marca Lenovo com Windows 7 e Intel Pentium")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=HYPERLINK("https://www.leilaoonline.net/lote/detalhe/206884", "100")</f>
      </c>
      <c r="B109" s="4" t="s">
        <f>=HYPERLINK("https://www.leilaoonline.net/lote/detalhe/206884", "  Torre CPU Think Centre , Marca Lenovo com Windows 7 e Intel Pentium")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=HYPERLINK("https://www.leilaoonline.net/lote/detalhe/206882", "101")</f>
      </c>
      <c r="B110" s="4" t="s">
        <f>=HYPERLINK("https://www.leilaoonline.net/lote/detalhe/206882", "  Torre CPU Think Centre , Marca Lenovo com Windows 7 e Intel Pentium")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=HYPERLINK("https://www.leilaoonline.net/lote/detalhe/206847", "102")</f>
      </c>
      <c r="B111" s="4" t="s">
        <f>=HYPERLINK("https://www.leilaoonline.net/lote/detalhe/206847", "  Torre CPU Think Centre , Marca Lenovo com Windows 7 e Intel Pentium")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=HYPERLINK("https://www.leilaoonline.net/lote/detalhe/206846", "103")</f>
      </c>
      <c r="B112" s="4" t="s">
        <f>=HYPERLINK("https://www.leilaoonline.net/lote/detalhe/206846", "  Torre CPU Think Centre , Marca Lenovo com Windows 7 e Intel Pentium")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=HYPERLINK("https://www.leilaoonline.net/lote/detalhe/206862", "104")</f>
      </c>
      <c r="B113" s="4" t="s">
        <f>=HYPERLINK("https://www.leilaoonline.net/lote/detalhe/206862", "  Torre CPU Think Centre , Marca Lenovo com Windows 7 e Intel Pentium")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=HYPERLINK("https://www.leilaoonline.net/lote/detalhe/206848", "105")</f>
      </c>
      <c r="B114" s="4" t="s">
        <f>=HYPERLINK("https://www.leilaoonline.net/lote/detalhe/206848", "  Torre CPU Think Centre , Marca Lenovo com Windows 7 e Intel Pentium")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=HYPERLINK("https://www.leilaoonline.net/lote/detalhe/206852", "106")</f>
      </c>
      <c r="B115" s="4" t="s">
        <f>=HYPERLINK("https://www.leilaoonline.net/lote/detalhe/206852", "  Torre CPU Think Centre , Marca Lenovo com Windows 7 e Intel Pentium")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=HYPERLINK("https://www.leilaoonline.net/lote/detalhe/206840", "107")</f>
      </c>
      <c r="B116" s="4" t="s">
        <f>=HYPERLINK("https://www.leilaoonline.net/lote/detalhe/206840", "  Torre CPU Think Centre , Marca Lenovo com Windows 7 e Intel Pentium")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=HYPERLINK("https://www.leilaoonline.net/lote/detalhe/206849", "108")</f>
      </c>
      <c r="B117" s="4" t="s">
        <f>=HYPERLINK("https://www.leilaoonline.net/lote/detalhe/206849", " Lote com Duas unidades de  Torno Fixo para encanador / Morsa para tubos e canos , Modelo Nº4")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=HYPERLINK("https://www.leilaoonline.net/lote/detalhe/206841", "109")</f>
      </c>
      <c r="B118" s="4" t="s">
        <f>=HYPERLINK("https://www.leilaoonline.net/lote/detalhe/206841", " Prensa Hidraulica , marca Eva , Capacidade 40 toneladas , com suporte adicional ;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=HYPERLINK("https://www.leilaoonline.net/lote/detalhe/206851", "110")</f>
      </c>
      <c r="B119" s="4" t="s">
        <f>=HYPERLINK("https://www.leilaoonline.net/lote/detalhe/206851", " Forno Secador e Reativador para calçados - Sazi Turbo 742")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=HYPERLINK("https://www.leilaoonline.net/lote/detalhe/206854", "111")</f>
      </c>
      <c r="B120" s="4" t="s">
        <f>=HYPERLINK("https://www.leilaoonline.net/lote/detalhe/206854", " dispositivo para área de usinagem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=HYPERLINK("https://www.leilaoonline.net/lote/detalhe/206858", "112")</f>
      </c>
      <c r="B121" s="4" t="s">
        <f>=HYPERLINK("https://www.leilaoonline.net/lote/detalhe/206858", " Mangueira de sucção  3” X 10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=HYPERLINK("https://www.leilaoonline.net/lote/detalhe/206853", "113")</f>
      </c>
      <c r="B122" s="4" t="s">
        <f>=HYPERLINK("https://www.leilaoonline.net/lote/detalhe/206853", " Lote com um Maçarico para Brasagem , Marca Condor , Kit com Botijão ( Vazio ) , Carrinho com regulagem de altura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=HYPERLINK("https://www.leilaoonline.net/lote/detalhe/206863", "114")</f>
      </c>
      <c r="B123" s="4" t="s">
        <f>=HYPERLINK("https://www.leilaoonline.net/lote/detalhe/206863", " Lote com 100 unidades de  Aventais Descartaveis Manga Longa , Marca Volk do Brasil , modelo TNT ML 30 g -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=HYPERLINK("https://www.leilaoonline.net/lote/detalhe/206844", "115")</f>
      </c>
      <c r="B124" s="4" t="s">
        <f>=HYPERLINK("https://www.leilaoonline.net/lote/detalhe/206844", " Lote com 100 unidades de  Aventais Descartaveis Manga Longa , Marca Volk do Brasil , modelo TNT ML 30 g -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=HYPERLINK("https://www.leilaoonline.net/lote/detalhe/206861", "116")</f>
      </c>
      <c r="B125" s="4" t="s">
        <f>=HYPERLINK("https://www.leilaoonline.net/lote/detalhe/206861", " Lote com 500 unidades de  Aventais Descartaveis Manga Longa , Marca Volk do Brasil , modelo TNT ML 30 g -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=HYPERLINK("https://www.leilaoonline.net/lote/detalhe/206842", "117")</f>
      </c>
      <c r="B126" s="4" t="s">
        <f>=HYPERLINK("https://www.leilaoonline.net/lote/detalhe/206842", " Lote com 500 unidades de  Aventais Descartaveis Manga Longa , Marca Volk do Brasil , modelo TNT ML 30 g -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=HYPERLINK("https://www.leilaoonline.net/lote/detalhe/206860", "118")</f>
      </c>
      <c r="B127" s="4" t="s">
        <f>=HYPERLINK("https://www.leilaoonline.net/lote/detalhe/206860", " Lote com 500 unidades de  Aventais Descartaveis Manga Longa , Marca Volk do Brasil , modelo TNT ML 30 g -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=HYPERLINK("https://www.leilaoonline.net/lote/detalhe/206845", "119")</f>
      </c>
      <c r="B128" s="4" t="s">
        <f>=HYPERLINK("https://www.leilaoonline.net/lote/detalhe/206845", " Lote com 500 pares de Luvas Latex Esterilizadas , Embaladas para a par separadamente, Marca Glove , cada caixa com 50 pares.")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=HYPERLINK("https://www.leilaoonline.net/lote/detalhe/206859", "120")</f>
      </c>
      <c r="B129" s="4" t="s">
        <f>=HYPERLINK("https://www.leilaoonline.net/lote/detalhe/206859", " Lote com 500 pares de Luvas Latex Esterilizadas , Embaladas para a par separadamente, Marca Glove , cada caixa com 50 pares.")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=HYPERLINK("https://www.leilaoonline.net/lote/detalhe/206855", "121")</f>
      </c>
      <c r="B130" s="4" t="s">
        <f>=HYPERLINK("https://www.leilaoonline.net/lote/detalhe/206855", " Lote com 500 unidades de  Aventais Descartaveis Manga Longa , Marca Volk do Brasil , modelo TNT ML 30 g -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=HYPERLINK("https://www.leilaoonline.net/lote/detalhe/206850", "122")</f>
      </c>
      <c r="B131" s="4" t="s">
        <f>=HYPERLINK("https://www.leilaoonline.net/lote/detalhe/206850", " Lousa ELetrônica , Marca Smart Board 800")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=HYPERLINK("https://www.leilaoonline.net/lote/detalhe/206857", "123")</f>
      </c>
      <c r="B132" s="4" t="s">
        <f>=HYPERLINK("https://www.leilaoonline.net/lote/detalhe/206857", " Lote com 2 unidades de estufas para eletrodo")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=HYPERLINK("https://www.leilaoonline.net/lote/detalhe/206856", "124")</f>
      </c>
      <c r="B133" s="4" t="s">
        <f>=HYPERLINK("https://www.leilaoonline.net/lote/detalhe/206856", "  Exaustor , com motor de ½ CV 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=HYPERLINK("https://www.leilaoonline.net/lote/detalhe/206865", "125")</f>
      </c>
      <c r="B134" s="4" t="s">
        <f>=HYPERLINK("https://www.leilaoonline.net/lote/detalhe/206865", " Lote com 3 grades de proteção tipo Biombo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=HYPERLINK("https://www.leilaoonline.net/lote/detalhe/206864", "126")</f>
      </c>
      <c r="B135" s="4" t="s">
        <f>=HYPERLINK("https://www.leilaoonline.net/lote/detalhe/206864", " Lote com 10 latas de Oleo para aviões , contendo 946 ml cada lata , Marca Mobil Jet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=HYPERLINK("https://www.leilaoonline.net/lote/detalhe/206875", "127")</f>
      </c>
      <c r="B136" s="4" t="s">
        <f>=HYPERLINK("https://www.leilaoonline.net/lote/detalhe/206875", " Lote com 10 caixas de emenda - Sem uso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=HYPERLINK("https://www.leilaoonline.net/lote/detalhe/206868", "128")</f>
      </c>
      <c r="B137" s="4" t="s">
        <f>=HYPERLINK("https://www.leilaoonline.net/lote/detalhe/206868", " Torquimetro ,Marca Snap-On , Torq Meter")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=HYPERLINK("https://www.leilaoonline.net/lote/detalhe/206869", "129")</f>
      </c>
      <c r="B138" s="4" t="s">
        <f>=HYPERLINK("https://www.leilaoonline.net/lote/detalhe/206869", " interface , Marca Datapool , modelo ICI 1115 - Sem uso, na caixa")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=HYPERLINK("https://www.leilaoonline.net/lote/detalhe/206873", "130")</f>
      </c>
      <c r="B139" s="4" t="s">
        <f>=HYPERLINK("https://www.leilaoonline.net/lote/detalhe/206873", " Microcontrolador Familia 8051 - Sem uso, na caixa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=HYPERLINK("https://www.leilaoonline.net/lote/detalhe/206871", "131")</f>
      </c>
      <c r="B140" s="4" t="s">
        <f>=HYPERLINK("https://www.leilaoonline.net/lote/detalhe/206871", " Computador AppleAll In One , Mod 1311Tela 21,5Imac Processador Pentium i5sem mouse e sem teclado")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=HYPERLINK("https://www.leilaoonline.net/lote/detalhe/206870", "132")</f>
      </c>
      <c r="B141" s="4" t="s">
        <f>=HYPERLINK("https://www.leilaoonline.net/lote/detalhe/206870", " Computador AppleAll In One , Mod 1311Tela 21,5Imac Processador Pentium i5sem mouse e sem teclado")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=HYPERLINK("https://www.leilaoonline.net/lote/detalhe/206867", "133")</f>
      </c>
      <c r="B142" s="4" t="s">
        <f>=HYPERLINK("https://www.leilaoonline.net/lote/detalhe/206867", " Computador AppleAll In One , Mod 1311Tela 21,5Imac Processador Pentium i5sem mouse e sem teclado")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=HYPERLINK("https://www.leilaoonline.net/lote/detalhe/206866", "134")</f>
      </c>
      <c r="B143" s="4" t="s">
        <f>=HYPERLINK("https://www.leilaoonline.net/lote/detalhe/206866", " Computador AppleAll In One , Mod 1311Tela 21,5Imac Processador Pentium i5sem mouse e sem teclado")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2026-05-15T01:31:15.00Z</dcterms:created>
  <dc:creator>Tellks Tecnologia</dc:creator>
  <cp:revision>0</cp:revision>
</cp:coreProperties>
</file>