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5 CAMINHÕES VW * 19 RETROS * ESCAVADEIRA * MOTONIVELADORA * TRATORES * ROLOS * PÁ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08/02/2024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=HYPERLINK("https://www.leilaoonline.net/lote/detalhe/212327", "001")</f>
      </c>
      <c r="B11" s="4" t="s">
        <f>=HYPERLINK("https://www.leilaoonline.net/lote/detalhe/212327", " VW Caminhão Basculante 13.180 Euro3 Worker - 2006")</f>
      </c>
      <c r="C11" s="4" t="inlineStr">
        <is>
          <t>Vendido</t>
        </is>
      </c>
      <c r="D11" s="4" t="inlineStr">
        <is>
          <t>30</t>
        </is>
      </c>
      <c r="E11" s="5" t="inlineStr">
        <is>
          <t>79.500,00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=HYPERLINK("https://www.leilaoonline.net/lote/detalhe/212329", "002")</f>
      </c>
      <c r="B12" s="4" t="s">
        <f>=HYPERLINK("https://www.leilaoonline.net/lote/detalhe/212329", " VW Caminhão 17.250 CNC-Constelation - 2011")</f>
      </c>
      <c r="C12" s="4" t="inlineStr">
        <is>
          <t>Não vendido</t>
        </is>
      </c>
      <c r="D12" s="4" t="inlineStr">
        <is>
          <t>25</t>
        </is>
      </c>
      <c r="E12" s="5" t="inlineStr">
        <is>
          <t>117.000,00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=HYPERLINK("https://www.leilaoonline.net/lote/detalhe/212334", "003")</f>
      </c>
      <c r="B13" s="4" t="s">
        <f>=HYPERLINK("https://www.leilaoonline.net/lote/detalhe/212334", " VW Caminhão 17.250 CNC-Constelation - 2011")</f>
      </c>
      <c r="C13" s="4" t="inlineStr">
        <is>
          <t>Não vendido</t>
        </is>
      </c>
      <c r="D13" s="4" t="inlineStr">
        <is>
          <t>5</t>
        </is>
      </c>
      <c r="E13" s="5" t="inlineStr">
        <is>
          <t>107.000,00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=HYPERLINK("https://www.leilaoonline.net/lote/detalhe/212320", "004")</f>
      </c>
      <c r="B14" s="4" t="s">
        <f>=HYPERLINK("https://www.leilaoonline.net/lote/detalhe/212320", " VW Caminhão 17.250 CNC-Constelation - 2011")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105.500,00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=HYPERLINK("https://www.leilaoonline.net/lote/detalhe/212312", "005")</f>
      </c>
      <c r="B15" s="4" t="s">
        <f>=HYPERLINK("https://www.leilaoonline.net/lote/detalhe/212312", " VW Caminhão 17.250 CNC-Constelation - 2011")</f>
      </c>
      <c r="C15" s="4" t="inlineStr">
        <is>
          <t>Não vendido</t>
        </is>
      </c>
      <c r="D15" s="4" t="inlineStr">
        <is>
          <t>32</t>
        </is>
      </c>
      <c r="E15" s="5" t="inlineStr">
        <is>
          <t>120.500,00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=HYPERLINK("https://www.leilaoonline.net/lote/detalhe/212309", "006")</f>
      </c>
      <c r="B16" s="4" t="s">
        <f>=HYPERLINK("https://www.leilaoonline.net/lote/detalhe/212309", " Escavadeira Liebherr 954 - 2009")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=HYPERLINK("https://www.leilaoonline.net/lote/detalhe/212323", "007")</f>
      </c>
      <c r="B17" s="4" t="s">
        <f>=HYPERLINK("https://www.leilaoonline.net/lote/detalhe/212323", " Motoniveladora Fiat FG 70 - 1987")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=HYPERLINK("https://www.leilaoonline.net/lote/detalhe/212337", "008")</f>
      </c>
      <c r="B18" s="4" t="s">
        <f>=HYPERLINK("https://www.leilaoonline.net/lote/detalhe/212337", " Pá Carregadeira New Holland G110W 130 - 2006")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170.000,00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=HYPERLINK("https://www.leilaoonline.net/lote/detalhe/212318", "009")</f>
      </c>
      <c r="B19" s="4" t="s">
        <f>=HYPERLINK("https://www.leilaoonline.net/lote/detalhe/212318", " Rolo Compactador Dynapac Tanden CC21 - 1991")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=HYPERLINK("https://www.leilaoonline.net/lote/detalhe/212322", "010")</f>
      </c>
      <c r="B20" s="4" t="s">
        <f>=HYPERLINK("https://www.leilaoonline.net/lote/detalhe/212322", " Rolo Compactador Dynapac CG 11 - 1982")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16.500,00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=HYPERLINK("https://www.leilaoonline.net/lote/detalhe/212333", "011")</f>
      </c>
      <c r="B21" s="4" t="s">
        <f>=HYPERLINK("https://www.leilaoonline.net/lote/detalhe/212333", " Retroescavadeira JCB 3C - 2011")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=HYPERLINK("https://www.leilaoonline.net/lote/detalhe/212338", "012")</f>
      </c>
      <c r="B22" s="4" t="s">
        <f>=HYPERLINK("https://www.leilaoonline.net/lote/detalhe/212338", " Retroescavadeira JCB 3C - 2011")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=HYPERLINK("https://www.leilaoonline.net/lote/detalhe/212340", "013")</f>
      </c>
      <c r="B23" s="4" t="s">
        <f>=HYPERLINK("https://www.leilaoonline.net/lote/detalhe/212340", " Retroescavadeira JCB 3C - 2011")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=HYPERLINK("https://www.leilaoonline.net/lote/detalhe/212313", "014")</f>
      </c>
      <c r="B24" s="4" t="s">
        <f>=HYPERLINK("https://www.leilaoonline.net/lote/detalhe/212313", " Retroescavadeira JCB 3C - 2011")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=HYPERLINK("https://www.leilaoonline.net/lote/detalhe/212324", "015")</f>
      </c>
      <c r="B25" s="4" t="s">
        <f>=HYPERLINK("https://www.leilaoonline.net/lote/detalhe/212324", " Retroescavadeira JCB 3C - 2011")</f>
      </c>
      <c r="C25" s="4" t="inlineStr">
        <is>
          <t>Vendido</t>
        </is>
      </c>
      <c r="D25" s="4" t="inlineStr">
        <is>
          <t>2</t>
        </is>
      </c>
      <c r="E25" s="5" t="inlineStr">
        <is>
          <t>17.750,00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=HYPERLINK("https://www.leilaoonline.net/lote/detalhe/212332", "016")</f>
      </c>
      <c r="B26" s="4" t="s">
        <f>=HYPERLINK("https://www.leilaoonline.net/lote/detalhe/212332", " Retroescavadeira JCB 3C - 2011")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=HYPERLINK("https://www.leilaoonline.net/lote/detalhe/212319", "017")</f>
      </c>
      <c r="B27" s="4" t="s">
        <f>=HYPERLINK("https://www.leilaoonline.net/lote/detalhe/212319", " Retroescavadeira JCB 3C - 2011")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105.000,00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=HYPERLINK("https://www.leilaoonline.net/lote/detalhe/212316", "018")</f>
      </c>
      <c r="B28" s="4" t="s">
        <f>=HYPERLINK("https://www.leilaoonline.net/lote/detalhe/212316", " Retroescavadeira JCB 3C - 2011")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=HYPERLINK("https://www.leilaoonline.net/lote/detalhe/212311", "019")</f>
      </c>
      <c r="B29" s="4" t="s">
        <f>=HYPERLINK("https://www.leilaoonline.net/lote/detalhe/212311", " Retroescavadeira JCB 3C - 2011")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=HYPERLINK("https://www.leilaoonline.net/lote/detalhe/212314", "020")</f>
      </c>
      <c r="B30" s="4" t="s">
        <f>=HYPERLINK("https://www.leilaoonline.net/lote/detalhe/212314", " Retroescavadeira JCB 3C - 2011 -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=HYPERLINK("https://www.leilaoonline.net/lote/detalhe/212317", "021")</f>
      </c>
      <c r="B31" s="4" t="s">
        <f>=HYPERLINK("https://www.leilaoonline.net/lote/detalhe/212317", " Retroescavadeira JCB 3C - 2011")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105.000,00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=HYPERLINK("https://www.leilaoonline.net/lote/detalhe/212339", "022")</f>
      </c>
      <c r="B32" s="4" t="s">
        <f>=HYPERLINK("https://www.leilaoonline.net/lote/detalhe/212339", " Retroescavadeira JCB 3C - 2011")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=HYPERLINK("https://www.leilaoonline.net/lote/detalhe/212310", "023")</f>
      </c>
      <c r="B33" s="4" t="s">
        <f>=HYPERLINK("https://www.leilaoonline.net/lote/detalhe/212310", " Retroescavadeira JCB 3C - 2011")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=HYPERLINK("https://www.leilaoonline.net/lote/detalhe/212330", "024")</f>
      </c>
      <c r="B34" s="4" t="s">
        <f>=HYPERLINK("https://www.leilaoonline.net/lote/detalhe/212330", " Retroescavadeira JCB 3C - 2011")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=HYPERLINK("https://www.leilaoonline.net/lote/detalhe/212315", "025")</f>
      </c>
      <c r="B35" s="4" t="s">
        <f>=HYPERLINK("https://www.leilaoonline.net/lote/detalhe/212315", " Retroescavadeira JCB 3C - 2011")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=HYPERLINK("https://www.leilaoonline.net/lote/detalhe/212328", "026")</f>
      </c>
      <c r="B36" s="4" t="s">
        <f>=HYPERLINK("https://www.leilaoonline.net/lote/detalhe/212328", " Retroescavadeira JCB 3C - 2011")</f>
      </c>
      <c r="C36" s="4" t="inlineStr">
        <is>
          <t>Vendido</t>
        </is>
      </c>
      <c r="D36" s="4" t="inlineStr">
        <is>
          <t>1</t>
        </is>
      </c>
      <c r="E36" s="5" t="inlineStr">
        <is>
          <t>10.500,00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=HYPERLINK("https://www.leilaoonline.net/lote/detalhe/212321", "027")</f>
      </c>
      <c r="B37" s="4" t="s">
        <f>=HYPERLINK("https://www.leilaoonline.net/lote/detalhe/212321", " Retroescavadeira JCB 3C - 2011")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=HYPERLINK("https://www.leilaoonline.net/lote/detalhe/212331", "028")</f>
      </c>
      <c r="B38" s="4" t="s">
        <f>=HYPERLINK("https://www.leilaoonline.net/lote/detalhe/212331", " Retroescavadeira JCB 3C - 2011")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=HYPERLINK("https://www.leilaoonline.net/lote/detalhe/212326", "029")</f>
      </c>
      <c r="B39" s="4" t="s">
        <f>=HYPERLINK("https://www.leilaoonline.net/lote/detalhe/212326", " Retroescavadeira CAT 416E 4X4 - cabinada e braço extensivo - 2013")</f>
      </c>
      <c r="C39" s="4" t="inlineStr">
        <is>
          <t>Vendido</t>
        </is>
      </c>
      <c r="D39" s="4" t="inlineStr">
        <is>
          <t>83</t>
        </is>
      </c>
      <c r="E39" s="5" t="inlineStr">
        <is>
          <t>166.000,00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=HYPERLINK("https://www.leilaoonline.net/lote/detalhe/212335", "030")</f>
      </c>
      <c r="B40" s="4" t="s">
        <f>=HYPERLINK("https://www.leilaoonline.net/lote/detalhe/212335", " Trator de Esteira Caterpillar D6-C - 1972")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135.000,00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=HYPERLINK("https://www.leilaoonline.net/lote/detalhe/212325", "031")</f>
      </c>
      <c r="B41" s="4" t="s">
        <f>=HYPERLINK("https://www.leilaoonline.net/lote/detalhe/212325", " Trator de Esteira Caterpillar D6-C - 1975")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130.000,00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=HYPERLINK("https://www.leilaoonline.net/lote/detalhe/212336", "032")</f>
      </c>
      <c r="B42" s="4" t="s">
        <f>=HYPERLINK("https://www.leilaoonline.net/lote/detalhe/212336", " Vibro Acabadora Cifalli VDA 214 - 1986")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70.000,00</t>
        </is>
      </c>
      <c r="F4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2026-03-26T08:23:49.00Z</dcterms:created>
  <dc:creator>Tellks Tecnologia</dc:creator>
  <cp:revision>0</cp:revision>
</cp:coreProperties>
</file>