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PORSHE PANAMERA • RAV4 • TUCSON 2012 • CITY 2012 • CAMINHÕES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=HYPERLINK("https://www.leilaoonline.net/lote/detalhe/13513", "200")</f>
      </c>
      <c r="B11" s="4" t="s">
        <f>=HYPERLINK("https://www.leilaoonline.net/lote/detalhe/13513",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=HYPERLINK("https://www.leilaoonline.net/lote/detalhe/13339", "240")</f>
      </c>
      <c r="B12" s="4" t="s">
        <f>=HYPERLINK("https://www.leilaoonline.net/lote/detalhe/13339", "FIAT/SIENA FIRE 16V, ANO 2003, ALCO/GASOL., PRETA")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=HYPERLINK("https://www.leilaoonline.net/lote/detalhe/13496", "241")</f>
      </c>
      <c r="B13" s="4" t="s">
        <f>=HYPERLINK("https://www.leilaoonline.net/lote/detalhe/13496", "FIAT STRADA WORKING, ANO/MOD 2016/2016, ALCO./GASOLINA, BRANCA; (VID. EL.; AR COND.; DIR. HIDR.; ABS; AIR BAG) APROX. 26.000KM")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=HYPERLINK("https://www.leilaoonline.net/lote/detalhe/13497", "243")</f>
      </c>
      <c r="B14" s="4" t="s">
        <f>=HYPERLINK("https://www.leilaoonline.net/lote/detalhe/13497", "CITROEN; C3 AIRCROSS GLXA; 2013/2014; PRETA; ALCO./GASOL.")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=HYPERLINK("https://www.leilaoonline.net/lote/detalhe/13509", "244")</f>
      </c>
      <c r="B15" s="4" t="s">
        <f>=HYPERLINK("https://www.leilaoonline.net/lote/detalhe/13509", "I/ NISSAN TIIDA 18SL FLEX AUTOMÁTICO; 2012/2013; PRETA; ALCO./GASOL")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=HYPERLINK("https://www.leilaoonline.net/lote/detalhe/13500", "245")</f>
      </c>
      <c r="B16" s="4" t="s">
        <f>=HYPERLINK("https://www.leilaoonline.net/lote/detalhe/13500", "FIAT/ IDEA ESSENCE 1.6; 2012/2013; PRATA; ALCO/GASOL.")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=HYPERLINK("https://www.leilaoonline.net/lote/detalhe/13511", "247")</f>
      </c>
      <c r="B17" s="4" t="s">
        <f>=HYPERLINK("https://www.leilaoonline.net/lote/detalhe/13511", "FIAT STRADA WORKING, ANO/MOD 2016/2016, ALCO./GASOLINA, BRANCA; (VID. EL.; AR COND.; DIR. HIDR.; ABS; AIR BAG) APROX. 26.000KM")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=HYPERLINK("https://www.leilaoonline.net/lote/detalhe/13377", "250")</f>
      </c>
      <c r="B18" s="4" t="s">
        <f>=HYPERLINK("https://www.leilaoonline.net/lote/detalhe/13377", "HYUNDAI / TUCSON GLSB, ANO 2012/2013 AUTOMÁTICO, GASOLINA; PLACA FINAL 09")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=HYPERLINK("https://www.leilaoonline.net/lote/detalhe/13350", "251")</f>
      </c>
      <c r="B19" s="4" t="s">
        <f>=HYPERLINK("https://www.leilaoonline.net/lote/detalhe/13350", "FIAT; STILO M SCHUMACHER; 2004/2005; VERMELHA; GASOLINA")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=HYPERLINK("https://www.leilaoonline.net/lote/detalhe/13507", "252")</f>
      </c>
      <c r="B20" s="4" t="s">
        <f>=HYPERLINK("https://www.leilaoonline.net/lote/detalhe/13507", "JOGO DE RODAS ARO 15")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=HYPERLINK("https://www.leilaoonline.net/lote/detalhe/13505", "253")</f>
      </c>
      <c r="B21" s="4" t="s">
        <f>=HYPERLINK("https://www.leilaoonline.net/lote/detalhe/13505", "I; KIA PICANTO EX41.0MTFF; 2012/2012; CINZA; ALCO./GASOL.")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18.900,00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=HYPERLINK("https://www.leilaoonline.net/lote/detalhe/13508", "254")</f>
      </c>
      <c r="B22" s="4" t="s">
        <f>=HYPERLINK("https://www.leilaoonline.net/lote/detalhe/13508", "JOGO DE RODAS ARO 15")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=HYPERLINK("https://www.leilaoonline.net/lote/detalhe/13498", "257")</f>
      </c>
      <c r="B23" s="4" t="s">
        <f>=HYPERLINK("https://www.leilaoonline.net/lote/detalhe/13498", "FIAT STRADA WORKING, ANO/MOD 2016/2016, ALCO./GASOLINA, BRANCA,  (VID. EL.; AR COND.; DIR. HIDR.; ABS; AIR BAG) APROX. 37.000KM")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=HYPERLINK("https://www.leilaoonline.net/lote/detalhe/13379", "258")</f>
      </c>
      <c r="B24" s="4" t="s">
        <f>=HYPERLINK("https://www.leilaoonline.net/lote/detalhe/13379", "TOYOTA, COROLLA SEG FLEX, 2008/2009, ALCO./GASOL. PRETA")</f>
      </c>
      <c r="C24" s="4" t="inlineStr">
        <is>
          <t>Vendido</t>
        </is>
      </c>
      <c r="D24" s="4" t="inlineStr">
        <is>
          <t>64</t>
        </is>
      </c>
      <c r="E24" s="5" t="inlineStr">
        <is>
          <t>31.500,00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=HYPERLINK("https://www.leilaoonline.net/lote/detalhe/13392", "259")</f>
      </c>
      <c r="B25" s="4" t="s">
        <f>=HYPERLINK("https://www.leilaoonline.net/lote/detalhe/13392", "HONDA FIT LX FLEX AUTOMÁTICO, ANO 2012/2013, COMB. ALCO/GASOL. COR CINZA")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=HYPERLINK("https://www.leilaoonline.net/lote/detalhe/13345", "260")</f>
      </c>
      <c r="B26" s="4" t="s">
        <f>=HYPERLINK("https://www.leilaoonline.net/lote/detalhe/13345", "I; PORSCHE PANAMERA TURBO; 2011/2011; PRETA; GASOLINA; APROX. 27.000KM")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=HYPERLINK("https://www.leilaoonline.net/lote/detalhe/13347", "261")</f>
      </c>
      <c r="B27" s="4" t="s">
        <f>=HYPERLINK("https://www.leilaoonline.net/lote/detalhe/13347", "HONDA, CITY LX FLEX; 2011/2012; CINZA; ALCO./GASOL.;")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=HYPERLINK("https://www.leilaoonline.net/lote/detalhe/13391", "262")</f>
      </c>
      <c r="B28" s="4" t="s">
        <f>=HYPERLINK("https://www.leilaoonline.net/lote/detalhe/13391", "I/ TOYOTA RAV 4; 2010/2010; GASOLINA; PRATA")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=HYPERLINK("https://www.leilaoonline.net/lote/detalhe/13499", "263")</f>
      </c>
      <c r="B29" s="4" t="s">
        <f>=HYPERLINK("https://www.leilaoonline.net/lote/detalhe/13499", "FIAT STRADA WORKING, ANO/MOD 2016/2016, ALCO./GASOLINA, BRANCA,  (VID. EL.; AR COND.; DIR. HIDR.; ABS; AIR BAG) 37.000KM")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=HYPERLINK("https://www.leilaoonline.net/lote/detalhe/13340", "265")</f>
      </c>
      <c r="B30" s="4" t="s">
        <f>=HYPERLINK("https://www.leilaoonline.net/lote/detalhe/13340", "HYUNDAI / TUCSON GLSB, ANO 2012/2013 AUTOMÁTICO, GASOLINA; PLACA FINAL 29")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=HYPERLINK("https://www.leilaoonline.net/lote/detalhe/13506", "268")</f>
      </c>
      <c r="B31" s="4" t="s">
        <f>=HYPERLINK("https://www.leilaoonline.net/lote/detalhe/13506", "I/ JAC J3; 2012/2013; PRATA; GASOL./ALCOL.")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11.350,00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=HYPERLINK("https://www.leilaoonline.net/lote/detalhe/13346", "269")</f>
      </c>
      <c r="B32" s="4" t="s">
        <f>=HYPERLINK("https://www.leilaoonline.net/lote/detalhe/13346", "GM/ CORSA HATCH PREMIUM 1.4, ANO/MOD 2008/2009, COR PRATA, FLEX")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12.850,00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=HYPERLINK("https://www.leilaoonline.net/lote/detalhe/13504", "270")</f>
      </c>
      <c r="B33" s="4" t="s">
        <f>=HYPERLINK("https://www.leilaoonline.net/lote/detalhe/13504", "FIAT STRADA WORKING, ANO/MOD 2016/2016, ALCO./GASOLINA, BRANCA  (VID. EL.; AR COND.; DIR. HIDR.; ABS; AIR BAG) APROX. 27000KM")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=HYPERLINK("https://www.leilaoonline.net/lote/detalhe/13516", "296")</f>
      </c>
      <c r="B34" s="4" t="s">
        <f>=HYPERLINK("https://www.leilaoonline.net/lote/detalhe/13516", "FIAT DOBLO ADVENTURE FLEX, 2006/2006, ALCO./GASOLINA, BRANCA")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=HYPERLINK("https://www.leilaoonline.net/lote/detalhe/13510", "297")</f>
      </c>
      <c r="B35" s="4" t="s">
        <f>=HYPERLINK("https://www.leilaoonline.net/lote/detalhe/13510", "I/FORD; TRST MODIFICAR TP; 2010/2011; BRANCA; DIESEL")</f>
      </c>
      <c r="C35" s="4" t="inlineStr">
        <is>
          <t>Não vendido</t>
        </is>
      </c>
      <c r="D35" s="4" t="inlineStr">
        <is>
          <t>89</t>
        </is>
      </c>
      <c r="E35" s="5" t="inlineStr">
        <is>
          <t>19.100,00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=HYPERLINK("https://www.leilaoonline.net/lote/detalhe/13353", "298")</f>
      </c>
      <c r="B36" s="4" t="s">
        <f>=HYPERLINK("https://www.leilaoonline.net/lote/detalhe/13353", "FIAT / PALIO WEEKEND; 2002/2002; AZUL;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=HYPERLINK("https://www.leilaoonline.net/lote/detalhe/13351", "299")</f>
      </c>
      <c r="B37" s="4" t="s">
        <f>=HYPERLINK("https://www.leilaoonline.net/lote/detalhe/13351", "IVECO/ D GREENCAR AMB 09; 2009/2010; VERMELHA; DIESEL")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=HYPERLINK("https://www.leilaoonline.net/lote/detalhe/13378", "300")</f>
      </c>
      <c r="B38" s="4" t="s">
        <f>=HYPERLINK("https://www.leilaoonline.net/lote/detalhe/13378", "VW/ KOMBI FURGÃO 2008/2009, BRANCA, GASOLINA,")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=HYPERLINK("https://www.leilaoonline.net/lote/detalhe/13349", "302")</f>
      </c>
      <c r="B39" s="4" t="s">
        <f>=HYPERLINK("https://www.leilaoonline.net/lote/detalhe/13349", "M.BENZ/ L608 D; 1973/1973; AMARELA; DIESEL")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13.050,00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=HYPERLINK("https://www.leilaoonline.net/lote/detalhe/13342", "303")</f>
      </c>
      <c r="B40" s="4" t="s">
        <f>=HYPERLINK("https://www.leilaoonline.net/lote/detalhe/13342", "FORD / CARGO 815 E; 2007/2008; BRANCA; DIESEL")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=HYPERLINK("https://www.leilaoonline.net/lote/detalhe/13343", "304")</f>
      </c>
      <c r="B41" s="4" t="s">
        <f>=HYPERLINK("https://www.leilaoonline.net/lote/detalhe/13343", "VOLVO/ NL 12 360 4X2; 1993/1993; BRANCA; DIESEL")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=HYPERLINK("https://www.leilaoonline.net/lote/detalhe/13344", "305")</f>
      </c>
      <c r="B42" s="4" t="s">
        <f>=HYPERLINK("https://www.leilaoonline.net/lote/detalhe/13344", "FORD CARGO 815 E; 2007/2008; BRANCA; DIESEL")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33.500,00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=HYPERLINK("https://www.leilaoonline.net/lote/detalhe/13512", "306")</f>
      </c>
      <c r="B43" s="4" t="s">
        <f>=HYPERLINK("https://www.leilaoonline.net/lote/detalhe/13512", "FIAT STRADA WORKING, ANO/MOD 2016/2016, ALCO./GASOLINA, BRANCA; (VID. EL.; AR COND.; DIR. HIDR.; ABS; AIR BAG) APROX. 37.000km")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=HYPERLINK("https://www.leilaoonline.net/lote/detalhe/13341", "308")</f>
      </c>
      <c r="B44" s="4" t="s">
        <f>=HYPERLINK("https://www.leilaoonline.net/lote/detalhe/13341", "MERCEDES BENZ/ 1723, 1998/1999, PRATA, DIESEL,")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=HYPERLINK("https://www.leilaoonline.net/lote/detalhe/13348", "309")</f>
      </c>
      <c r="B45" s="4" t="s">
        <f>=HYPERLINK("https://www.leilaoonline.net/lote/detalhe/13348", "FORD/750, ANO/MOD 1976/1977 GUINCHO")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=HYPERLINK("https://www.leilaoonline.net/lote/detalhe/13501", "310")</f>
      </c>
      <c r="B46" s="4" t="s">
        <f>=HYPERLINK("https://www.leilaoonline.net/lote/detalhe/13501", "ROLO COMPACTADOR DYNAPAC MOD CG11; MOTOR AGRALE DIESEL")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6.550,00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2026-07-01T21:17:09.00Z</dcterms:created>
  <dc:creator>Tellks Tecnologia</dc:creator>
  <cp:revision>0</cp:revision>
</cp:coreProperties>
</file>