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PÁS CARREGADEIRAS - ESCAVADEIRAS HIDRÁULICAS - EMPILHADEIRAS - PONTE ROLANTE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14/03/2024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=HYPERLINK("https://www.leilaoonline.net/lote/detalhe/214374", "414")</f>
      </c>
      <c r="B11" s="4" t="s">
        <f>=HYPERLINK("https://www.leilaoonline.net/lote/detalhe/214374", "ESCAVADEIRA HIDRÁULICA MICHIGAN; MOD. ME60. - LOC. TRÊS PONTAS/MG")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=HYPERLINK("https://www.leilaoonline.net/lote/detalhe/214268", "424")</f>
      </c>
      <c r="B12" s="4" t="s">
        <f>=HYPERLINK("https://www.leilaoonline.net/lote/detalhe/214268", "EMPILHADEIRA ELÉTRICA MICHIGAN; MOD. E30-45; ANO 2023. (VEJA DESCRITIVO DE ITENS) - LOC. GARUVA/SC")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=HYPERLINK("https://www.leilaoonline.net/lote/detalhe/214271", "444")</f>
      </c>
      <c r="B13" s="4" t="s">
        <f>=HYPERLINK("https://www.leilaoonline.net/lote/detalhe/214271", "EMPILHADEIRA ELÉTRICA MICHIGAN; MOD. E30-45; ANO 2023. (VEJA DESCRITIVO DE ITENS) - LOC. GARUVA/SC")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125.000,00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=HYPERLINK("https://www.leilaoonline.net/lote/detalhe/214372", "465")</f>
      </c>
      <c r="B14" s="4" t="s">
        <f>=HYPERLINK("https://www.leilaoonline.net/lote/detalhe/214372", "ESCAVADEIRA HIDRÁULICA MICHIGAN; MOD. ME130; ANO 2023. (VEJA DESCRITIVO DE ITENS)  - LOC. TRÊS PONTAS/MG")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435.000,00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=HYPERLINK("https://www.leilaoonline.net/lote/detalhe/214269", "505")</f>
      </c>
      <c r="B15" s="4" t="s">
        <f>=HYPERLINK("https://www.leilaoonline.net/lote/detalhe/214269", "PÁ CARREGADEIRA MICHIGAN; MOD. M100HD; ANO 2023. - LOC. GARUVA/SC")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450.000,00</t>
        </is>
      </c>
      <c r="F15" s="4" t="inlineStr">
        <is>
          <t>5000.00</t>
        </is>
      </c>
    </row>
    <row collapsed="false" customFormat="false" customHeight="false" hidden="false" ht="12.1" outlineLevel="0" r="16">
      <c r="A16" s="5" t="s">
        <f>=HYPERLINK("https://www.leilaoonline.net/lote/detalhe/214270", "558")</f>
      </c>
      <c r="B16" s="4" t="s">
        <f>=HYPERLINK("https://www.leilaoonline.net/lote/detalhe/214270", "PÁ CARREGADEIRA MICHIGAN; MOD. M100HD; ANO 2023. - LOC. GARUVA/SC")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450.000,00</t>
        </is>
      </c>
      <c r="F16" s="4" t="inlineStr">
        <is>
          <t>5000.00</t>
        </is>
      </c>
    </row>
    <row collapsed="false" customFormat="false" customHeight="false" hidden="false" ht="12.1" outlineLevel="0" r="17">
      <c r="A17" s="5" t="s">
        <f>=HYPERLINK("https://www.leilaoonline.net/lote/detalhe/214376", "578")</f>
      </c>
      <c r="B17" s="4" t="s">
        <f>=HYPERLINK("https://www.leilaoonline.net/lote/detalhe/214376", " PONTE ROLANTE.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330.000,00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=HYPERLINK("https://www.leilaoonline.net/lote/detalhe/214375", "582")</f>
      </c>
      <c r="B18" s="4" t="s">
        <f>=HYPERLINK("https://www.leilaoonline.net/lote/detalhe/214375", "ESCAVADEIRA HIDRÁULICA MICHIGAN; MOD. ME60; ANO 2023. - LOC. TRÊS PONTAS/MG")</f>
      </c>
      <c r="C18" s="4" t="inlineStr">
        <is>
          <t>Lote retirado</t>
        </is>
      </c>
      <c r="D18" s="4" t="inlineStr">
        <is>
          <t>0</t>
        </is>
      </c>
      <c r="E18" s="5" t="inlineStr">
        <is>
          <t>190.000,00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=HYPERLINK("https://www.leilaoonline.net/lote/detalhe/214528", "585")</f>
      </c>
      <c r="B19" s="4" t="s">
        <f>=HYPERLINK("https://www.leilaoonline.net/lote/detalhe/214528", "PÁ CARREGADEIRA MICHIGAN; MOD. M100HD; ANO 2023. - LOC. GARUVA/SC")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=HYPERLINK("https://www.leilaoonline.net/lote/detalhe/214373", "607")</f>
      </c>
      <c r="B20" s="4" t="s">
        <f>=HYPERLINK("https://www.leilaoonline.net/lote/detalhe/214373", "ESCAVADEIRA HIDRAULICA MICHIGAN; MOD. ME20; ANO 2023. (VEJA DESCRITIVO DE ITENS) - LOC. CONTAGEM/MG")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=HYPERLINK("https://www.leilaoonline.net/lote/detalhe/214266", "641")</f>
      </c>
      <c r="B21" s="4" t="s">
        <f>=HYPERLINK("https://www.leilaoonline.net/lote/detalhe/214266", " ESCAVADEIRA HIDRAÚLICA MICHIGAN; MOD. ME20; ANO 2023. - LOC. GARUVA/SC")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125.000,00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=HYPERLINK("https://www.leilaoonline.net/lote/detalhe/214267", "670")</f>
      </c>
      <c r="B22" s="4" t="s">
        <f>=HYPERLINK("https://www.leilaoonline.net/lote/detalhe/214267", "ESCAVADEIRA HIDRAÚLICA MICHIGAN; MOD. ME130; ANO 2023. - LOC. GARUVA/SC")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5000.00</t>
        </is>
      </c>
    </row>
    <row collapsed="false" customFormat="false" customHeight="false" hidden="false" ht="12.1" outlineLevel="0" r="23">
      <c r="A23" s="5" t="s">
        <f>=HYPERLINK("https://www.leilaoonline.net/lote/detalhe/214377", "673")</f>
      </c>
      <c r="B23" s="4" t="s">
        <f>=HYPERLINK("https://www.leilaoonline.net/lote/detalhe/214377", "ESCAVADEIRA HIDRAULICA MICHIGAN; MOD. ME220; ANO 2023. (VEJA DESCRITIVO DE ITENS) - LOC. CONTAGEM/MG")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550.000,00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2026-06-29T13:04:48.00Z</dcterms:created>
  <dc:creator>Tellks Tecnologia</dc:creator>
  <cp:revision>0</cp:revision>
</cp:coreProperties>
</file>