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Sport 21 • Tracker 18 • HR-V 21 • CR-V • Creta 18 • Yaris 21 • Jeep Comp. 23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=HYPERLINK("https://www.leilaoonline.net/lote/detalhe/218962", "005")</f>
      </c>
      <c r="B11" s="4" t="s">
        <f>=HYPERLINK("https://www.leilaoonline.net/lote/detalhe/218962", "FORD/DEL REY; 1983/1984; MARROM; ALCOOL - NÃO FUNCIONA")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=HYPERLINK("https://www.leilaoonline.net/lote/detalhe/218968", "007")</f>
      </c>
      <c r="B12" s="4" t="s">
        <f>=HYPERLINK("https://www.leilaoonline.net/lote/detalhe/218968", "veja o vídeo!! VW/GOL 1.6 POWER; 2008/2008; BRANCA; ALCO./GASOL.; COM KIT RALLYE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=HYPERLINK("https://www.leilaoonline.net/lote/detalhe/219245", "010")</f>
      </c>
      <c r="B13" s="4" t="s">
        <f>=HYPERLINK("https://www.leilaoonline.net/lote/detalhe/219245", "veja o vídeo!! VW/GOL GTS; 1989/1989; VERMELHA; ALCOOL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=HYPERLINK("https://www.leilaoonline.net/lote/detalhe/218970", "020")</f>
      </c>
      <c r="B14" s="4" t="s">
        <f>=HYPERLINK("https://www.leilaoonline.net/lote/detalhe/218970", "veja o vídeo!! I/MMC PAJERO SPORT HPE S; 2020/2021; MARROM; DIESEL - FUNCIONANDO - APROX. 44.700KM")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242.500,00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=HYPERLINK("https://www.leilaoonline.net/lote/detalhe/218985", "025")</f>
      </c>
      <c r="B15" s="4" t="s">
        <f>=HYPERLINK("https://www.leilaoonline.net/lote/detalhe/218985", "JUMPER F35H 23S; FURGÃO; 2012/2013; BRANCO; DIESEL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=HYPERLINK("https://www.leilaoonline.net/lote/detalhe/218979", "030")</f>
      </c>
      <c r="B16" s="4" t="s">
        <f>=HYPERLINK("https://www.leilaoonline.net/lote/detalhe/218979", "veja o vídeo!! HYUNDAI/HB20 10M SENSE; 2020/2021; PRATA; ALCO./GASOL. - FUNCIONANDO - APROX. 37.000KM")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=HYPERLINK("https://www.leilaoonline.net/lote/detalhe/218967", "035")</f>
      </c>
      <c r="B17" s="4" t="s">
        <f>=HYPERLINK("https://www.leilaoonline.net/lote/detalhe/218967", "veja o vídeo!! I/BMW X1 SDRIVE1.8I VL31; 2010/2011; PRETA; GASOLINA - FUNCIONANDO - APROX. 71.790KM - IPVA 2024 OK")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36.250,00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=HYPERLINK("https://www.leilaoonline.net/lote/detalhe/218972", "040")</f>
      </c>
      <c r="B18" s="4" t="s">
        <f>=HYPERLINK("https://www.leilaoonline.net/lote/detalhe/218972", "HONDA/HR-V EXL CVT; 2021/2021; BRANCA; ALCO./GASOL. - FUNC. - IPVA 2024 OK - APROX. 38.500KM")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80.750,00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=HYPERLINK("https://www.leilaoonline.net/lote/detalhe/218964", "045")</f>
      </c>
      <c r="B19" s="4" t="s">
        <f>=HYPERLINK("https://www.leilaoonline.net/lote/detalhe/218964", "veja o vídeo!! I/CHEV TRACKER PREMIER; 2017/2018; CINZA; ALCO./GASOL.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=HYPERLINK("https://www.leilaoonline.net/lote/detalhe/218981", "050")</f>
      </c>
      <c r="B20" s="4" t="s">
        <f>=HYPERLINK("https://www.leilaoonline.net/lote/detalhe/218981", "veja o vídeo!! I/HONDA CR-V EXL; 2010/2011; CINZA; GASOLINA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=HYPERLINK("https://www.leilaoonline.net/lote/detalhe/218963", "055")</f>
      </c>
      <c r="B21" s="4" t="s">
        <f>=HYPERLINK("https://www.leilaoonline.net/lote/detalhe/218963", "veja o vídeo!! HYUNDAI/CRETA 16M ATTITU; 2017/2018; PRATA;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=HYPERLINK("https://www.leilaoonline.net/lote/detalhe/218973", "060")</f>
      </c>
      <c r="B22" s="4" t="s">
        <f>=HYPERLINK("https://www.leilaoonline.net/lote/detalhe/218973", "veja o vídeo!! JEEP/COMPASS LONG TF; 2022/2023; CINZA; ALCO./GASOL. - FUNC. - IPVA 2024 OK - APROX. 19.500KM")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96.750,00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=HYPERLINK("https://www.leilaoonline.net/lote/detalhe/218987", "065")</f>
      </c>
      <c r="B23" s="4" t="s">
        <f>=HYPERLINK("https://www.leilaoonline.net/lote/detalhe/218987", "veja o vídeo!! I/CHEVROLET AGILE LTZ; 2011/2011; BRANCA; ALCO./GASOL.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19.100,00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=HYPERLINK("https://www.leilaoonline.net/lote/detalhe/219321", "067")</f>
      </c>
      <c r="B24" s="4" t="s">
        <f>=HYPERLINK("https://www.leilaoonline.net/lote/detalhe/219321", "veja o vídeo!! I/NISSAN VERSA 16SV FLEX; 2011/2012; BRANCA;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=HYPERLINK("https://www.leilaoonline.net/lote/detalhe/218966", "070")</f>
      </c>
      <c r="B25" s="4" t="s">
        <f>=HYPERLINK("https://www.leilaoonline.net/lote/detalhe/218966", "veja o vídeo!! TOYOTA/YARIS HA XS 15CNT; 2020/2021; AZUL; ALCO./GASOL. - FUNCIONANDO - IPVA 2024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48.750,00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=HYPERLINK("https://www.leilaoonline.net/lote/detalhe/218971", "075")</f>
      </c>
      <c r="B26" s="4" t="s">
        <f>=HYPERLINK("https://www.leilaoonline.net/lote/detalhe/218971", "veja o vídeo!! CHEVROLET/MONTANA SPORT; 2015/2016; VERMELHA;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=HYPERLINK("https://www.leilaoonline.net/lote/detalhe/218977", "077")</f>
      </c>
      <c r="B27" s="4" t="s">
        <f>=HYPERLINK("https://www.leilaoonline.net/lote/detalhe/218977", "TOYOTA/FIELDER; 2004/2005;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=HYPERLINK("https://www.leilaoonline.net/lote/detalhe/218975", "080")</f>
      </c>
      <c r="B28" s="4" t="s">
        <f>=HYPERLINK("https://www.leilaoonline.net/lote/detalhe/218975", "veja o vídeo!! FIAT/CRONOS 1.0; 2022/2023; PRATA;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=HYPERLINK("https://www.leilaoonline.net/lote/detalhe/218984", "085")</f>
      </c>
      <c r="B29" s="4" t="s">
        <f>=HYPERLINK("https://www.leilaoonline.net/lote/detalhe/218984", "veja o vídeo!! HONDA/FIT LX FLEX; 2010/2010; PRETA; ALCO./GASOL. - FUNCIONANDO")</f>
      </c>
      <c r="C29" s="4" t="inlineStr">
        <is>
          <t>Vendido</t>
        </is>
      </c>
      <c r="D29" s="4" t="inlineStr">
        <is>
          <t>17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=HYPERLINK("https://www.leilaoonline.net/lote/detalhe/218980", "090")</f>
      </c>
      <c r="B30" s="4" t="s">
        <f>=HYPERLINK("https://www.leilaoonline.net/lote/detalhe/218980", "veja o vídeo!! CITROEN/C3 120A EXCLUSIV; 2013/2014; BRANCA;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=HYPERLINK("https://www.leilaoonline.net/lote/detalhe/218961", "095")</f>
      </c>
      <c r="B31" s="4" t="s">
        <f>=HYPERLINK("https://www.leilaoonline.net/lote/detalhe/218961", "veja o vídeo!! I/M. BENZ SLK 250 CGI; 2014/2014; VERMELHA; GASOLINA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98.750,00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=HYPERLINK("https://www.leilaoonline.net/lote/detalhe/218978", "100")</f>
      </c>
      <c r="B32" s="4" t="s">
        <f>=HYPERLINK("https://www.leilaoonline.net/lote/detalhe/218978", "CHEVROLET/ONIX 1.4AT LTZ; 2017/2017; PRATA; ALCO./GASOL.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=HYPERLINK("https://www.leilaoonline.net/lote/detalhe/218965", "105")</f>
      </c>
      <c r="B33" s="4" t="s">
        <f>=HYPERLINK("https://www.leilaoonline.net/lote/detalhe/218965", "veja o vídeo!! HONDA/HR-V EXL CVT; 2021/2021; CINZA; ALCO./GASOL.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48.750,00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=HYPERLINK("https://www.leilaoonline.net/lote/detalhe/218974", "110")</f>
      </c>
      <c r="B34" s="4" t="s">
        <f>=HYPERLINK("https://www.leilaoonline.net/lote/detalhe/218974", "veja o vídeo!! TOYOTA/YARIS SA PLS15CNT; 2020/2020; PRATA; ALCO./GASOL. - FUNCIONANDO - APROX. 31.900KM")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47.500,00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=HYPERLINK("https://www.leilaoonline.net/lote/detalhe/218969", "115")</f>
      </c>
      <c r="B35" s="4" t="s">
        <f>=HYPERLINK("https://www.leilaoonline.net/lote/detalhe/218969", "veja o vídeo!! I/HONDA CR-V EXL; 2008/2008; PRATA; GASOLINA - FUNCIONANDO")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=HYPERLINK("https://www.leilaoonline.net/lote/detalhe/218982", "120")</f>
      </c>
      <c r="B36" s="4" t="s">
        <f>=HYPERLINK("https://www.leilaoonline.net/lote/detalhe/218982", "veja o vídeo!! FIAT/PUNTO ELX 1.4; 2009/2010; PRETA; ALCO./GASOL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=HYPERLINK("https://www.leilaoonline.net/lote/detalhe/218986", "125")</f>
      </c>
      <c r="B37" s="4" t="s">
        <f>=HYPERLINK("https://www.leilaoonline.net/lote/detalhe/218986", "veja o vídeo!! RENAULT/DUSTER 16 D 4X2; 2011/2012; PRATA; ALCO./GASOL.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=HYPERLINK("https://www.leilaoonline.net/lote/detalhe/218993", "130")</f>
      </c>
      <c r="B38" s="4" t="s">
        <f>=HYPERLINK("https://www.leilaoonline.net/lote/detalhe/218993", "veja o vídeo!! I/VW SPACEFOX; 2008/2009; PRATA;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=HYPERLINK("https://www.leilaoonline.net/lote/detalhe/218976", "135")</f>
      </c>
      <c r="B39" s="4" t="s">
        <f>=HYPERLINK("https://www.leilaoonline.net/lote/detalhe/218976", "veja o vídeo!! I/VW TIGUAN 2.0 TSI; 2010/2011; PRETA; GASOLINA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=HYPERLINK("https://www.leilaoonline.net/lote/detalhe/218983", "140")</f>
      </c>
      <c r="B40" s="4" t="s">
        <f>=HYPERLINK("https://www.leilaoonline.net/lote/detalhe/218983", "veja o vídeo!! I/KIA SOUL EX 1.6 FF AT; 2011/2012; MARROM; ALCO./GASOL.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=HYPERLINK("https://www.leilaoonline.net/lote/detalhe/218992", "145")</f>
      </c>
      <c r="B41" s="4" t="s">
        <f>=HYPERLINK("https://www.leilaoonline.net/lote/detalhe/218992", "I/CITROEN C4PIC EXC A 7L; 2008/2008; PRATA;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=HYPERLINK("https://www.leilaoonline.net/lote/detalhe/218991", "150")</f>
      </c>
      <c r="B42" s="4" t="s">
        <f>=HYPERLINK("https://www.leilaoonline.net/lote/detalhe/218991", "I/CHEVROLET AGILE LTZ; 2010/2011; PRATA; ALCO./GASOL.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=HYPERLINK("https://www.leilaoonline.net/lote/detalhe/218990", "155")</f>
      </c>
      <c r="B43" s="4" t="s">
        <f>=HYPERLINK("https://www.leilaoonline.net/lote/detalhe/218990", "CICLOMOTOR SHINERAY/50Q; 2021/2021; PRETA; GASOLINA - FUNCIONANDO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=HYPERLINK("https://www.leilaoonline.net/lote/detalhe/218988", "181")</f>
      </c>
      <c r="B44" s="4" t="s">
        <f>=HYPERLINK("https://www.leilaoonline.net/lote/detalhe/218988", "veja o vídeo!! FORD/VERSAILLES ROYALE 2.0 I GL; 1996/1996; VERMELHA; GASOLINA - FUNCIONANDO")</f>
      </c>
      <c r="C44" s="4" t="inlineStr">
        <is>
          <t>Vendido</t>
        </is>
      </c>
      <c r="D44" s="4" t="inlineStr">
        <is>
          <t>29</t>
        </is>
      </c>
      <c r="E44" s="5" t="inlineStr">
        <is>
          <t>9.500,00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=HYPERLINK("https://www.leilaoonline.net/lote/detalhe/218989", "193")</f>
      </c>
      <c r="B45" s="4" t="s">
        <f>=HYPERLINK("https://www.leilaoonline.net/lote/detalhe/218989", "veja o vídeo!! CITROEN/C3 PICASSO EXC A; 2013/2013; PRETA; ALCO./GASOL. - FUNCIONANDO")</f>
      </c>
      <c r="C45" s="4" t="inlineStr">
        <is>
          <t>Vendido</t>
        </is>
      </c>
      <c r="D45" s="4" t="inlineStr">
        <is>
          <t>8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=HYPERLINK("https://www.leilaoonline.net/lote/detalhe/218994", "250")</f>
      </c>
      <c r="B46" s="4" t="s">
        <f>=HYPERLINK("https://www.leilaoonline.net/lote/detalhe/218994",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=HYPERLINK("https://www.leilaoonline.net/lote/detalhe/218995", "255")</f>
      </c>
      <c r="B47" s="4" t="s">
        <f>=HYPERLINK("https://www.leilaoonline.net/lote/detalhe/218995",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2026-06-29T13:03:02.00Z</dcterms:created>
  <dc:creator>Tellks Tecnologia</dc:creator>
  <cp:revision>0</cp:revision>
</cp:coreProperties>
</file>