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E HYSTER • PRENSAS • FURADEIRAS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=HYPERLINK("https://www.leilaoonline.net/lote/detalhe/219154", "001")</f>
      </c>
      <c r="B11" s="4" t="s">
        <f>=HYPERLINK("https://www.leilaoonline.net/lote/detalhe/219154",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=HYPERLINK("https://www.leilaoonline.net/lote/detalhe/219155", "002")</f>
      </c>
      <c r="B12" s="4" t="s">
        <f>=HYPERLINK("https://www.leilaoonline.net/lote/detalhe/219155", "EMPILHADEIRA ELÉTRICA PANTOGRÁFICA YALE NDR35 ANO: 2010, 1.600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=HYPERLINK("https://www.leilaoonline.net/lote/detalhe/219156", "003")</f>
      </c>
      <c r="B13" s="4" t="s">
        <f>=HYPERLINK("https://www.leilaoonline.net/lote/detalhe/219156",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=HYPERLINK("https://www.leilaoonline.net/lote/detalhe/219157", "004")</f>
      </c>
      <c r="B14" s="4" t="s">
        <f>=HYPERLINK("https://www.leilaoonline.net/lote/detalhe/219157",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=HYPERLINK("https://www.leilaoonline.net/lote/detalhe/219167", "005")</f>
      </c>
      <c r="B15" s="4" t="s">
        <f>=HYPERLINK("https://www.leilaoonline.net/lote/detalhe/219167",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=HYPERLINK("https://www.leilaoonline.net/lote/detalhe/219158", "006")</f>
      </c>
      <c r="B16" s="4" t="s">
        <f>=HYPERLINK("https://www.leilaoonline.net/lote/detalhe/219158", "PRENSA EXCENTRICA 25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=HYPERLINK("https://www.leilaoonline.net/lote/detalhe/219165", "007")</f>
      </c>
      <c r="B17" s="4" t="s">
        <f>=HYPERLINK("https://www.leilaoonline.net/lote/detalhe/219165", "DOBRADEIRA SORG 3000MM X 3,20MM 1/8'' - CÓD. 1606")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=HYPERLINK("https://www.leilaoonline.net/lote/detalhe/219166", "008")</f>
      </c>
      <c r="B18" s="4" t="s">
        <f>=HYPERLINK("https://www.leilaoonline.net/lote/detalhe/219166", "GUILHOTINA HIDRÁULICA HIMECA 3000MM X 5MM 1/4'' - CÓD. 1607")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=HYPERLINK("https://www.leilaoonline.net/lote/detalhe/219159", "009")</f>
      </c>
      <c r="B19" s="4" t="s">
        <f>=HYPERLINK("https://www.leilaoonline.net/lote/detalhe/219159", "LAVADORA INDUSTRIAL WAP")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=HYPERLINK("https://www.leilaoonline.net/lote/detalhe/219160", "010")</f>
      </c>
      <c r="B20" s="4" t="s">
        <f>=HYPERLINK("https://www.leilaoonline.net/lote/detalhe/219160", "DESENTUPIDORA RIDGID KOLLMANN K1000 MOTOR GASOLINA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=HYPERLINK("https://www.leilaoonline.net/lote/detalhe/219164", "011")</f>
      </c>
      <c r="B21" s="4" t="s">
        <f>=HYPERLINK("https://www.leilaoonline.net/lote/detalhe/219164", "EMPILHADEIRA HYSTER; CAPACIDADE 6,5 TON. GLP")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=HYPERLINK("https://www.leilaoonline.net/lote/detalhe/219161", "012")</f>
      </c>
      <c r="B22" s="4" t="s">
        <f>=HYPERLINK("https://www.leilaoonline.net/lote/detalhe/219161", "DESENTUPIDORA RIDGID KOLLMANN K500 MOTOR GASOLINA")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=HYPERLINK("https://www.leilaoonline.net/lote/detalhe/219162", "013")</f>
      </c>
      <c r="B23" s="4" t="s">
        <f>=HYPERLINK("https://www.leilaoonline.net/lote/detalhe/219162", "PRENSA SORVETEIRA PNEUMÁTICA PARA FIXAÇÃO DE SOLA DE CALÇADO")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=HYPERLINK("https://www.leilaoonline.net/lote/detalhe/219168", "014")</f>
      </c>
      <c r="B24" s="4" t="s">
        <f>=HYPERLINK("https://www.leilaoonline.net/lote/detalhe/219168", "LOTE COM 21 UNIDADES DE ESTRUTURAS EM AÇO INÓX (NÃO PEGA IMÃ); COM 6 E 4,5 METROS (APROX. 950KG)")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=HYPERLINK("https://www.leilaoonline.net/lote/detalhe/219163", "015")</f>
      </c>
      <c r="B25" s="4" t="s">
        <f>=HYPERLINK("https://www.leilaoonline.net/lote/detalhe/219163", "MISTURADOR EM AÇO INOX 200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=HYPERLINK("https://www.leilaoonline.net/lote/detalhe/219169", "016")</f>
      </c>
      <c r="B26" s="4" t="s">
        <f>=HYPERLINK("https://www.leilaoonline.net/lote/detalhe/219169", "FURADEIRA DE BANCADA FERRARI 1/2 CV")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=HYPERLINK("https://www.leilaoonline.net/lote/detalhe/219170", "017")</f>
      </c>
      <c r="B27" s="4" t="s">
        <f>=HYPERLINK("https://www.leilaoonline.net/lote/detalhe/219170", "TIRFOR BERG-STEEL 1600 KG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=HYPERLINK("https://www.leilaoonline.net/lote/detalhe/220178", "018")</f>
      </c>
      <c r="B28" s="4" t="s">
        <f>=HYPERLINK("https://www.leilaoonline.net/lote/detalhe/220178", "EMPILHADEIRA CLARK; MODELO C300HY; CAPACIDADE 2.5 TONELADAS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=HYPERLINK("https://www.leilaoonline.net/lote/detalhe/219171", "020")</f>
      </c>
      <c r="B29" s="4" t="s">
        <f>=HYPERLINK("https://www.leilaoonline.net/lote/detalhe/219171", "MÁQUINA DE SOLDA PONTO 15 KVA")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=HYPERLINK("https://www.leilaoonline.net/lote/detalhe/219172", "021")</f>
      </c>
      <c r="B30" s="4" t="s">
        <f>=HYPERLINK("https://www.leilaoonline.net/lote/detalhe/219172", "SERRA DE FITA VERTICAL ARTRAM")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=HYPERLINK("https://www.leilaoonline.net/lote/detalhe/219173", "022")</f>
      </c>
      <c r="B31" s="4" t="s">
        <f>=HYPERLINK("https://www.leilaoonline.net/lote/detalhe/219173", "BOMBA DE INCÊNDIO 60 CV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=HYPERLINK("https://www.leilaoonline.net/lote/detalhe/219174", "023")</f>
      </c>
      <c r="B32" s="4" t="s">
        <f>=HYPERLINK("https://www.leilaoonline.net/lote/detalhe/219174", "BOMBA CENTRÍFUGA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=HYPERLINK("https://www.leilaoonline.net/lote/detalhe/219175", "024")</f>
      </c>
      <c r="B33" s="4" t="s">
        <f>=HYPERLINK("https://www.leilaoonline.net/lote/detalhe/219175", "GELADEIRA INDUSTRIAL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=HYPERLINK("https://www.leilaoonline.net/lote/detalhe/219178", "026")</f>
      </c>
      <c r="B34" s="4" t="s">
        <f>=HYPERLINK("https://www.leilaoonline.net/lote/detalhe/219178", "COMPRESSOR ATLAS COPCO GX5 20 PÉS")</f>
      </c>
      <c r="C34" s="4" t="inlineStr">
        <is>
          <t>Não vendido</t>
        </is>
      </c>
      <c r="D34" s="4" t="inlineStr">
        <is>
          <t>4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=HYPERLINK("https://www.leilaoonline.net/lote/detalhe/219176", "029")</f>
      </c>
      <c r="B35" s="4" t="s">
        <f>=HYPERLINK("https://www.leilaoonline.net/lote/detalhe/219176", "MEDIDOR VOLUMÉTRICO ELETRÔNICO COMBUSTÍVEL GILBARCO 100L/MIN")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=HYPERLINK("https://www.leilaoonline.net/lote/detalhe/219180", "030")</f>
      </c>
      <c r="B36" s="4" t="s">
        <f>=HYPERLINK("https://www.leilaoonline.net/lote/detalhe/219180", "MEDIDOR VOLUMÉTRICO ELETRÔNICO COMBUSTÍVEL GILBARCO VEEDER-ROOT")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=HYPERLINK("https://www.leilaoonline.net/lote/detalhe/219177", "031")</f>
      </c>
      <c r="B37" s="4" t="s">
        <f>=HYPERLINK("https://www.leilaoonline.net/lote/detalhe/219177", "GELADEIRA INDUSTRIAL MECALOR")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=HYPERLINK("https://www.leilaoonline.net/lote/detalhe/219179", "032")</f>
      </c>
      <c r="B38" s="4" t="s">
        <f>=HYPERLINK("https://www.leilaoonline.net/lote/detalhe/219179", "SECADOR DE AR COMPRIMIDO NORGREN")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=HYPERLINK("https://www.leilaoonline.net/lote/detalhe/219181", "033")</f>
      </c>
      <c r="B39" s="4" t="s">
        <f>=HYPERLINK("https://www.leilaoonline.net/lote/detalhe/219181", "TIRFOR BERG-STEEL 3200 KG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=HYPERLINK("https://www.leilaoonline.net/lote/detalhe/219182", "034")</f>
      </c>
      <c r="B40" s="4" t="s">
        <f>=HYPERLINK("https://www.leilaoonline.net/lote/detalhe/219182", "TORNO MECÂNICO ROMI")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=HYPERLINK("https://www.leilaoonline.net/lote/detalhe/219183", "035")</f>
      </c>
      <c r="B41" s="4" t="s">
        <f>=HYPERLINK("https://www.leilaoonline.net/lote/detalhe/219183", "TORNO MECÂNICO SCHUTTE")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=HYPERLINK("https://www.leilaoonline.net/lote/detalhe/219184", "036")</f>
      </c>
      <c r="B42" s="4" t="s">
        <f>=HYPERLINK("https://www.leilaoonline.net/lote/detalhe/219184", "TORNO MECÂNICO DE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=HYPERLINK("https://www.leilaoonline.net/lote/detalhe/219185", "038")</f>
      </c>
      <c r="B43" s="4" t="s">
        <f>=HYPERLINK("https://www.leilaoonline.net/lote/detalhe/219185", "EMPILHADEIRA ELÉTRICA AMEISE ETV 20 2000 KG TRIPLEX 7,30M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=HYPERLINK("https://www.leilaoonline.net/lote/detalhe/219186", "043")</f>
      </c>
      <c r="B44" s="4" t="s">
        <f>=HYPERLINK("https://www.leilaoonline.net/lote/detalhe/219186", "ESTAÇÃO DE TRATAMENTO DE ÁGUA PARA POSTO DE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=HYPERLINK("https://www.leilaoonline.net/lote/detalhe/219187", "044")</f>
      </c>
      <c r="B45" s="4" t="s">
        <f>=HYPERLINK("https://www.leilaoonline.net/lote/detalhe/219187", "CONSERVADOR DE GELO")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=HYPERLINK("https://www.leilaoonline.net/lote/detalhe/219188", "046")</f>
      </c>
      <c r="B46" s="4" t="s">
        <f>=HYPERLINK("https://www.leilaoonline.net/lote/detalhe/219188",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=HYPERLINK("https://www.leilaoonline.net/lote/detalhe/219189", "051")</f>
      </c>
      <c r="B47" s="4" t="s">
        <f>=HYPERLINK("https://www.leilaoonline.net/lote/detalhe/219189", "EMPILHADEIRA YALE 2500 KG")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=HYPERLINK("https://www.leilaoonline.net/lote/detalhe/219190", "053")</f>
      </c>
      <c r="B48" s="4" t="s">
        <f>=HYPERLINK("https://www.leilaoonline.net/lote/detalhe/219190", "TALHA ELÉTRICA CROÁCIA 8 TON")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=HYPERLINK("https://www.leilaoonline.net/lote/detalhe/219191", "056")</f>
      </c>
      <c r="B49" s="4" t="s">
        <f>=HYPERLINK("https://www.leilaoonline.net/lote/detalhe/219191", "PRENSA EXCÊNTRICA 8 TON BARBAN &amp; VINCENTINI")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=HYPERLINK("https://www.leilaoonline.net/lote/detalhe/219192", "059")</f>
      </c>
      <c r="B50" s="4" t="s">
        <f>=HYPERLINK("https://www.leilaoonline.net/lote/detalhe/219192", "ARMÁRIO PARA ARMAZENAMENTO EM AÇO CARBONO")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=HYPERLINK("https://www.leilaoonline.net/lote/detalhe/219193", "063")</f>
      </c>
      <c r="B51" s="4" t="s">
        <f>=HYPERLINK("https://www.leilaoonline.net/lote/detalhe/219193", "LOTE CORRENTES DE ROLO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=HYPERLINK("https://www.leilaoonline.net/lote/detalhe/219194", "064")</f>
      </c>
      <c r="B52" s="4" t="s">
        <f>=HYPERLINK("https://www.leilaoonline.net/lote/detalhe/219194", "LOTE COM APROX. 300KG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=HYPERLINK("https://www.leilaoonline.net/lote/detalhe/219195", "065")</f>
      </c>
      <c r="B53" s="4" t="s">
        <f>=HYPERLINK("https://www.leilaoonline.net/lote/detalhe/219195", "LOTE COM APROX. 50KG DE VÁLVULAS EM AÇO INÓX")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=HYPERLINK("https://www.leilaoonline.net/lote/detalhe/219196", "066")</f>
      </c>
      <c r="B54" s="4" t="s">
        <f>=HYPERLINK("https://www.leilaoonline.net/lote/detalhe/219196",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=HYPERLINK("https://www.leilaoonline.net/lote/detalhe/219197", "067")</f>
      </c>
      <c r="B55" s="4" t="s">
        <f>=HYPERLINK("https://www.leilaoonline.net/lote/detalhe/219197", "MOTOR ELÉTRICO TRIFÁSICO ALLIS-CHALMERS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=HYPERLINK("https://www.leilaoonline.net/lote/detalhe/219198", "068")</f>
      </c>
      <c r="B56" s="4" t="s">
        <f>=HYPERLINK("https://www.leilaoonline.net/lote/detalhe/219198", "MOTOR ELÉTRICO TRIFÁSICO TECO 10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=HYPERLINK("https://www.leilaoonline.net/lote/detalhe/219199", "070")</f>
      </c>
      <c r="B57" s="4" t="s">
        <f>=HYPERLINK("https://www.leilaoonline.net/lote/detalhe/219199", "MOTOR ELÉTRICO TRIFÁSICO WEG 20 CV 6 POLOS")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=HYPERLINK("https://www.leilaoonline.net/lote/detalhe/219200", "072")</f>
      </c>
      <c r="B58" s="4" t="s">
        <f>=HYPERLINK("https://www.leilaoonline.net/lote/detalhe/219200", "CARRINHO PARA CARREGAR MOTORES")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=HYPERLINK("https://www.leilaoonline.net/lote/detalhe/219201", "075")</f>
      </c>
      <c r="B59" s="4" t="s">
        <f>=HYPERLINK("https://www.leilaoonline.net/lote/detalhe/219201", "CARRETINHA COM CABINE PARA GERADOR 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=HYPERLINK("https://www.leilaoonline.net/lote/detalhe/219202", "076")</f>
      </c>
      <c r="B60" s="4" t="s">
        <f>=HYPERLINK("https://www.leilaoonline.net/lote/detalhe/219202",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=HYPERLINK("https://www.leilaoonline.net/lote/detalhe/219203", "077")</f>
      </c>
      <c r="B61" s="4" t="s">
        <f>=HYPERLINK("https://www.leilaoonline.net/lote/detalhe/219203", "MISTURADOR DE HÉLICE COM MOTOR DE 30 CV HP 1100 RPM")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=HYPERLINK("https://www.leilaoonline.net/lote/detalhe/219204", "078")</f>
      </c>
      <c r="B62" s="4" t="s">
        <f>=HYPERLINK("https://www.leilaoonline.net/lote/detalhe/219204", "GUILHOTINA CALVI 2000 X 5 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=HYPERLINK("https://www.leilaoonline.net/lote/detalhe/219205", "079")</f>
      </c>
      <c r="B63" s="4" t="s">
        <f>=HYPERLINK("https://www.leilaoonline.net/lote/detalhe/219205", "GUILHOTINA CALVI 2500 X 5 MM")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=HYPERLINK("https://www.leilaoonline.net/lote/detalhe/219206", "080")</f>
      </c>
      <c r="B64" s="4" t="s">
        <f>=HYPERLINK("https://www.leilaoonline.net/lote/detalhe/219206", "TORNO MECANICO ROMI I30A 600 X 1800 MM")</f>
      </c>
      <c r="C64" s="4" t="inlineStr">
        <is>
          <t>Não vendido</t>
        </is>
      </c>
      <c r="D64" s="4" t="inlineStr">
        <is>
          <t>20</t>
        </is>
      </c>
      <c r="E64" s="5" t="inlineStr">
        <is>
          <t>43.750,00</t>
        </is>
      </c>
      <c r="F64" s="4" t="inlineStr">
        <is>
          <t>1250.00</t>
        </is>
      </c>
    </row>
    <row collapsed="false" customFormat="false" customHeight="false" hidden="false" ht="12.1" outlineLevel="0" r="65">
      <c r="A65" s="5" t="s">
        <f>=HYPERLINK("https://www.leilaoonline.net/lote/detalhe/219207", "081")</f>
      </c>
      <c r="B65" s="4" t="s">
        <f>=HYPERLINK("https://www.leilaoonline.net/lote/detalhe/219207", "TORNO MECÂNICO ORNMASKINER 400 X 1100 MM - CÓD. 1612")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=HYPERLINK("https://www.leilaoonline.net/lote/detalhe/219208", "082")</f>
      </c>
      <c r="B66" s="4" t="s">
        <f>=HYPERLINK("https://www.leilaoonline.net/lote/detalhe/219208", "DRIVER ALLEN-BRADLEY 1336 PLUS II PARA MOTOR DE CORRENTE CONTINUA 125 CV 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14.000,00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=HYPERLINK("https://www.leilaoonline.net/lote/detalhe/219209", "083")</f>
      </c>
      <c r="B67" s="4" t="s">
        <f>=HYPERLINK("https://www.leilaoonline.net/lote/detalhe/219209",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=HYPERLINK("https://www.leilaoonline.net/lote/detalhe/219210", "085")</f>
      </c>
      <c r="B68" s="4" t="s">
        <f>=HYPERLINK("https://www.leilaoonline.net/lote/detalhe/219210", "BATERIA TRACIONÁRIA PARA EMPILHADEIRA ELÉTRICA 24 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=HYPERLINK("https://www.leilaoonline.net/lote/detalhe/219211", "086")</f>
      </c>
      <c r="B69" s="4" t="s">
        <f>=HYPERLINK("https://www.leilaoonline.net/lote/detalhe/219211", "BATERIA TRACIONÁRIA PARA EMPILHADEIRA ELÉTRICA 24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=HYPERLINK("https://www.leilaoonline.net/lote/detalhe/219212", "087")</f>
      </c>
      <c r="B70" s="4" t="s">
        <f>=HYPERLINK("https://www.leilaoonline.net/lote/detalhe/219212", "BATERIA TRACIONÁRIA PARA EMPILHADEIRA ELÉTRICA 48 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=HYPERLINK("https://www.leilaoonline.net/lote/detalhe/219213", "088")</f>
      </c>
      <c r="B71" s="4" t="s">
        <f>=HYPERLINK("https://www.leilaoonline.net/lote/detalhe/219213", "BATERIA TRACIONÁRIA PARA EMPILHADEIRA ELÉTRICA 48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=HYPERLINK("https://www.leilaoonline.net/lote/detalhe/219214", "089")</f>
      </c>
      <c r="B72" s="4" t="s">
        <f>=HYPERLINK("https://www.leilaoonline.net/lote/detalhe/219214", "TUBULAÇÃO PARA COIFA COM EXAUSTOR 12'' E 16''")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=HYPERLINK("https://www.leilaoonline.net/lote/detalhe/219215", "090")</f>
      </c>
      <c r="B73" s="4" t="s">
        <f>=HYPERLINK("https://www.leilaoonline.net/lote/detalhe/219215", "TORRE DE RESFRIAMENTO TORRE TELLI")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=HYPERLINK("https://www.leilaoonline.net/lote/detalhe/219216", "091")</f>
      </c>
      <c r="B74" s="4" t="s">
        <f>=HYPERLINK("https://www.leilaoonline.net/lote/detalhe/219216", "ESTUFA")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=HYPERLINK("https://www.leilaoonline.net/lote/detalhe/219225", "092")</f>
      </c>
      <c r="B75" s="4" t="s">
        <f>=HYPERLINK("https://www.leilaoonline.net/lote/detalhe/219225", "MOINHO DE PLÁSTICO 250MM")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=HYPERLINK("https://www.leilaoonline.net/lote/detalhe/219217", "093")</f>
      </c>
      <c r="B76" s="4" t="s">
        <f>=HYPERLINK("https://www.leilaoonline.net/lote/detalhe/219217", "CARRETINHA COM GERADOR PARCIAL")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=HYPERLINK("https://www.leilaoonline.net/lote/detalhe/219218", "094")</f>
      </c>
      <c r="B77" s="4" t="s">
        <f>=HYPERLINK("https://www.leilaoonline.net/lote/detalhe/219218", "MESA MÓVEL COM TAMPO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=HYPERLINK("https://www.leilaoonline.net/lote/detalhe/219219", "095")</f>
      </c>
      <c r="B78" s="4" t="s">
        <f>=HYPERLINK("https://www.leilaoonline.net/lote/detalhe/219219", "MESA SUPORTE MÓVEL COM TAMPO EM AÇO INÓX")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=HYPERLINK("https://www.leilaoonline.net/lote/detalhe/219220", "096")</f>
      </c>
      <c r="B79" s="4" t="s">
        <f>=HYPERLINK("https://www.leilaoonline.net/lote/detalhe/219220", "CARRINHO PORTA FERRAMENTAS")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=HYPERLINK("https://www.leilaoonline.net/lote/detalhe/219221", "097")</f>
      </c>
      <c r="B80" s="4" t="s">
        <f>=HYPERLINK("https://www.leilaoonline.net/lote/detalhe/219221", "MESA COM TAMPO DE PEDRA")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=HYPERLINK("https://www.leilaoonline.net/lote/detalhe/219222", "098")</f>
      </c>
      <c r="B81" s="4" t="s">
        <f>=HYPERLINK("https://www.leilaoonline.net/lote/detalhe/219222", "CARRINHO DE MÃO")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=HYPERLINK("https://www.leilaoonline.net/lote/detalhe/219223", "099")</f>
      </c>
      <c r="B82" s="4" t="s">
        <f>=HYPERLINK("https://www.leilaoonline.net/lote/detalhe/219223", "MACA HOSPITALAR / EXAME / ESTÉTICA")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=HYPERLINK("https://www.leilaoonline.net/lote/detalhe/219224", "100")</f>
      </c>
      <c r="B83" s="4" t="s">
        <f>=HYPERLINK("https://www.leilaoonline.net/lote/detalhe/219224", "MACA HOSPITALAR / EXAME / ESTÉTICA")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=HYPERLINK("https://www.leilaoonline.net/lote/detalhe/219226", "101")</f>
      </c>
      <c r="B84" s="4" t="s">
        <f>=HYPERLINK("https://www.leilaoonline.net/lote/detalhe/219226", "CABINE ACÚSTICA PARA COMPRESSOR 315CM X 190CM X 205CM")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=HYPERLINK("https://www.leilaoonline.net/lote/detalhe/219227", "102")</f>
      </c>
      <c r="B85" s="4" t="s">
        <f>=HYPERLINK("https://www.leilaoonline.net/lote/detalhe/219227", "CABINE ACÚSTICA PARA COMPRESSOR 315CM X 190CM X 205CM")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=HYPERLINK("https://www.leilaoonline.net/lote/detalhe/219233", "103")</f>
      </c>
      <c r="B86" s="4" t="s">
        <f>=HYPERLINK("https://www.leilaoonline.net/lote/detalhe/219233", "CABINE ACUSTICA PARA COMPRESSOR 230CM X 280CM X 210CM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=HYPERLINK("https://www.leilaoonline.net/lote/detalhe/219234", "104")</f>
      </c>
      <c r="B87" s="4" t="s">
        <f>=HYPERLINK("https://www.leilaoonline.net/lote/detalhe/219234", "CABINE ACÚSTICA PARA COMPRESSOR 400CM X 235CM X 210CM")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3.500,00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=HYPERLINK("https://www.leilaoonline.net/lote/detalhe/219235", "105")</f>
      </c>
      <c r="B88" s="4" t="s">
        <f>=HYPERLINK("https://www.leilaoonline.net/lote/detalhe/219235", "CABINE ACÚSTICA PARA COMPRESSOR 315CM X 190CM X 205CM")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=HYPERLINK("https://www.leilaoonline.net/lote/detalhe/219236", "106")</f>
      </c>
      <c r="B89" s="4" t="s">
        <f>=HYPERLINK("https://www.leilaoonline.net/lote/detalhe/219236", "COMPRESSOR ATLAS COPCO GX7 220V/2002 - CÓD. 1369")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=HYPERLINK("https://www.leilaoonline.net/lote/detalhe/219237", "107")</f>
      </c>
      <c r="B90" s="4" t="s">
        <f>=HYPERLINK("https://www.leilaoonline.net/lote/detalhe/219237", "COMPRESSOR ATLAS COPCO GX7 220V/2002 - CÓD. 1371")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2026-05-14T22:28:36.00Z</dcterms:created>
  <dc:creator>Tellks Tecnologia</dc:creator>
  <cp:revision>0</cp:revision>
</cp:coreProperties>
</file>