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GM e Ford • Transbordos • Tratores • Impl. Agrícolas • Retroesc.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=HYPERLINK("https://www.leilaoonline.net/lote/detalhe/219499", "011")</f>
      </c>
      <c r="B11" s="4" t="s">
        <f>=HYPERLINK("https://www.leilaoonline.net/lote/detalhe/219499", "CAMINHONETE GM/CHEVROLET A10; 1981/1981; AZUL; DIESEL")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=HYPERLINK("https://www.leilaoonline.net/lote/detalhe/219494", "015")</f>
      </c>
      <c r="B12" s="4" t="s">
        <f>=HYPERLINK("https://www.leilaoonline.net/lote/detalhe/219494", "CAMINHÃO M. BENZ/L 1113; 1978/1978; LARANJA; DIESEL; C/ MUNCK MARCA HINCOL MODELO H 31.000")</f>
      </c>
      <c r="C12" s="4" t="inlineStr">
        <is>
          <t>Não vendido</t>
        </is>
      </c>
      <c r="D12" s="4" t="inlineStr">
        <is>
          <t>152</t>
        </is>
      </c>
      <c r="E12" s="5" t="inlineStr">
        <is>
          <t>160.000,00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=HYPERLINK("https://www.leilaoonline.net/lote/detalhe/219501", "016")</f>
      </c>
      <c r="B13" s="4" t="s">
        <f>=HYPERLINK("https://www.leilaoonline.net/lote/detalhe/219501", "CAMINHÃO M. BENZ/L 1113; 1976/1976; AMARELA; DIESEL; CARROCERIA FECHADA")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=HYPERLINK("https://www.leilaoonline.net/lote/detalhe/219507", "017")</f>
      </c>
      <c r="B14" s="4" t="s">
        <f>=HYPERLINK("https://www.leilaoonline.net/lote/detalhe/219507", "CAMINHÃO M. BENZ/L 1113; 1974/1974; AZUL; DIESEL;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=HYPERLINK("https://www.leilaoonline.net/lote/detalhe/219500", "020")</f>
      </c>
      <c r="B15" s="4" t="s">
        <f>=HYPERLINK("https://www.leilaoonline.net/lote/detalhe/219500", "CAMINHÃO FORD/F4000; 1989/1989; BEGE; DIESEL; MOTOR 229; DIREÇÃO HIDRÁULICA")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=HYPERLINK("https://www.leilaoonline.net/lote/detalhe/219483", "025")</f>
      </c>
      <c r="B16" s="4" t="s">
        <f>=HYPERLINK("https://www.leilaoonline.net/lote/detalhe/219483", "CAMINHÃO VW/15.180 CNM; 2010/2011;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=HYPERLINK("https://www.leilaoonline.net/lote/detalhe/219498", "030")</f>
      </c>
      <c r="B17" s="4" t="s">
        <f>=HYPERLINK("https://www.leilaoonline.net/lote/detalhe/219498", "veja o vídeo!! I/TOYOTA HILUX CD4X4 SRV; 2006/2006; BEGE; DIESEL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73.750,00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=HYPERLINK("https://www.leilaoonline.net/lote/detalhe/219495", "033")</f>
      </c>
      <c r="B18" s="4" t="s">
        <f>=HYPERLINK("https://www.leilaoonline.net/lote/detalhe/219495", "MICROÔNIBUS VW/KOMBI LOTAÇÃO; 2009/2010; BRANCA;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=HYPERLINK("https://www.leilaoonline.net/lote/detalhe/219503", "037")</f>
      </c>
      <c r="B19" s="4" t="s">
        <f>=HYPERLINK("https://www.leilaoonline.net/lote/detalhe/219503", "ARRANCADOR DE AMENDOIM BM AIA-2 FLEX;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=HYPERLINK("https://www.leilaoonline.net/lote/detalhe/219509", "038")</f>
      </c>
      <c r="B20" s="4" t="s">
        <f>=HYPERLINK("https://www.leilaoonline.net/lote/detalhe/219509", "ARRANCADOR DE AMENDOIM; 2 LINHAS; ANO 2021")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=HYPERLINK("https://www.leilaoonline.net/lote/detalhe/219505", "040")</f>
      </c>
      <c r="B21" s="4" t="s">
        <f>=HYPERLINK("https://www.leilaoonline.net/lote/detalhe/219505",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=HYPERLINK("https://www.leilaoonline.net/lote/detalhe/219486", "041")</f>
      </c>
      <c r="B22" s="4" t="s">
        <f>=HYPERLINK("https://www.leilaoonline.net/lote/detalhe/219486", "EMPILHADEIRA CLARK 7 TON")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=HYPERLINK("https://www.leilaoonline.net/lote/detalhe/219490", "042")</f>
      </c>
      <c r="B23" s="4" t="s">
        <f>=HYPERLINK("https://www.leilaoonline.net/lote/detalhe/219490", "veja o vídeo!! EMPILHADEIRA CLARK; 7 TONELADAS;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=HYPERLINK("https://www.leilaoonline.net/lote/detalhe/219502", "045")</f>
      </c>
      <c r="B24" s="4" t="s">
        <f>=HYPERLINK("https://www.leilaoonline.net/lote/detalhe/219502", "PÁ CARREGADEIRA MICHIGAN 75 III; MOTOR MERCEDES")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=HYPERLINK("https://www.leilaoonline.net/lote/detalhe/219506", "046")</f>
      </c>
      <c r="B25" s="4" t="s">
        <f>=HYPERLINK("https://www.leilaoonline.net/lote/detalhe/219506", "veja o vídeo!! PÁ CARREGADEIRA W7; ANO INDEFINIDO; MOTOR PERKINS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=HYPERLINK("https://www.leilaoonline.net/lote/detalhe/219512", "050")</f>
      </c>
      <c r="B26" s="4" t="s">
        <f>=HYPERLINK("https://www.leilaoonline.net/lote/detalhe/219512", "TRATOR FORD 8 BR; SEM IDENTIFICAÇÃO DE ANO")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=HYPERLINK("https://www.leilaoonline.net/lote/detalhe/219514", "051")</f>
      </c>
      <c r="B27" s="4" t="s">
        <f>=HYPERLINK("https://www.leilaoonline.net/lote/detalhe/219514", "TRATOR FORD; SEM IDENTIFICAÇÃO DE ANO; MOTOR DESMONTADO;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=HYPERLINK("https://www.leilaoonline.net/lote/detalhe/219488", "052")</f>
      </c>
      <c r="B28" s="4" t="s">
        <f>=HYPERLINK("https://www.leilaoonline.net/lote/detalhe/219488", "TRATOR FORD; MODELO 8N; ANO DE FABRICAÇÃO DÉCADA DE 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=HYPERLINK("https://www.leilaoonline.net/lote/detalhe/219525", "053")</f>
      </c>
      <c r="B29" s="4" t="s">
        <f>=HYPERLINK("https://www.leilaoonline.net/lote/detalhe/219525", "TRATOR VALMET 85ID.; ANO 1979 -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=HYPERLINK("https://www.leilaoonline.net/lote/detalhe/219492", "055")</f>
      </c>
      <c r="B30" s="4" t="s">
        <f>=HYPERLINK("https://www.leilaoonline.net/lote/detalhe/219492", "MICRO TRATOR AGRALE")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=HYPERLINK("https://www.leilaoonline.net/lote/detalhe/219496", "060")</f>
      </c>
      <c r="B31" s="4" t="s">
        <f>=HYPERLINK("https://www.leilaoonline.net/lote/detalhe/219496", "veja o vídeo!! RETROESCAVADEIRA JCB; ANO 2020; MODELO ECXB14CM2CM; 4MIL HORAS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210.000,00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=HYPERLINK("https://www.leilaoonline.net/lote/detalhe/219493", "061")</f>
      </c>
      <c r="B32" s="4" t="s">
        <f>=HYPERLINK("https://www.leilaoonline.net/lote/detalhe/219493", "RETROESCAVADEIRA CASE 580H; ANO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=HYPERLINK("https://www.leilaoonline.net/lote/detalhe/219487", "062")</f>
      </c>
      <c r="B33" s="4" t="s">
        <f>=HYPERLINK("https://www.leilaoonline.net/lote/detalhe/219487", "RETROESCAVADEIRA  MASSEY FERGUSON; MODELO 86 HD; ANO 1987")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=HYPERLINK("https://www.leilaoonline.net/lote/detalhe/219484", "063")</f>
      </c>
      <c r="B34" s="4" t="s">
        <f>=HYPERLINK("https://www.leilaoonline.net/lote/detalhe/219484", "RETROESCAVADEIRA JCB; MODELO 3CX 4X4; ANO 2016; EMPLACADA - FUNCIONANDO - PLACA FINAL 40")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167.500,00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=HYPERLINK("https://www.leilaoonline.net/lote/detalhe/219485", "064")</f>
      </c>
      <c r="B35" s="4" t="s">
        <f>=HYPERLINK("https://www.leilaoonline.net/lote/detalhe/219485", "RETROESCAVADEIRA JCB; MODELO 3CX 4X4; ANO 2016; EMPLACADA - FUNCIONANDO - PLACA FINAL 65")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=HYPERLINK("https://www.leilaoonline.net/lote/detalhe/219489", "065")</f>
      </c>
      <c r="B36" s="4" t="s">
        <f>=HYPERLINK("https://www.leilaoonline.net/lote/detalhe/219489", "GRANECAR; DIESEL; CAPACIDADE 9 TONELADAS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=HYPERLINK("https://www.leilaoonline.net/lote/detalhe/219533", "070")</f>
      </c>
      <c r="B37" s="4" t="s">
        <f>=HYPERLINK("https://www.leilaoonline.net/lote/detalhe/219533", "CAÇAMBA COMPACTADORA DE LIXO PARA CAMINHÃO TOCO")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=HYPERLINK("https://www.leilaoonline.net/lote/detalhe/219534", "071")</f>
      </c>
      <c r="B38" s="4" t="s">
        <f>=HYPERLINK("https://www.leilaoonline.net/lote/detalhe/219534", "CAÇAMBA COMPACTADORA DE LIXO PARA CAMINHÃO TOCO")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=HYPERLINK("https://www.leilaoonline.net/lote/detalhe/219542", "072")</f>
      </c>
      <c r="B39" s="4" t="s">
        <f>=HYPERLINK("https://www.leilaoonline.net/lote/detalhe/219542", "COMPACTADOR DE LIXO; MARCA PLANALTO; 19 METROS CUBICOS; PARA CAMINHÃO TRUCADO")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=HYPERLINK("https://www.leilaoonline.net/lote/detalhe/219532", "075")</f>
      </c>
      <c r="B40" s="4" t="s">
        <f>=HYPERLINK("https://www.leilaoonline.net/lote/detalhe/219532", "CARRETA DE 2 RODAS PARA 3.000 KG")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=HYPERLINK("https://www.leilaoonline.net/lote/detalhe/219491", "076")</f>
      </c>
      <c r="B41" s="4" t="s">
        <f>=HYPERLINK("https://www.leilaoonline.net/lote/detalhe/219491", "CARRETA")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=HYPERLINK("https://www.leilaoonline.net/lote/detalhe/219513", "078")</f>
      </c>
      <c r="B42" s="4" t="s">
        <f>=HYPERLINK("https://www.leilaoonline.net/lote/detalhe/219513", "CARROCERIA DE MADEIRA; MEDIDAS: 2.20 ALTURA X 2.25 LARGURA X 4.20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=HYPERLINK("https://www.leilaoonline.net/lote/detalhe/219515", "080")</f>
      </c>
      <c r="B43" s="4" t="s">
        <f>=HYPERLINK("https://www.leilaoonline.net/lote/detalhe/219515", "JOGO DE BANCOS HONDA FIT")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=HYPERLINK("https://www.leilaoonline.net/lote/detalhe/219516", "081")</f>
      </c>
      <c r="B44" s="4" t="s">
        <f>=HYPERLINK("https://www.leilaoonline.net/lote/detalhe/219516", "BANCOS DIANTEIROS GOL BOLA")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=HYPERLINK("https://www.leilaoonline.net/lote/detalhe/219523", "082")</f>
      </c>
      <c r="B45" s="4" t="s">
        <f>=HYPERLINK("https://www.leilaoonline.net/lote/detalhe/219523", "BANCOS DIANTEIROS KOMBI")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=HYPERLINK("https://www.leilaoonline.net/lote/detalhe/219543", "085")</f>
      </c>
      <c r="B46" s="4" t="s">
        <f>=HYPERLINK("https://www.leilaoonline.net/lote/detalhe/219543", "PLANTADEIRA JUMIL; 4 LINHAS; MODELO 2050; ANO 2005")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=HYPERLINK("https://www.leilaoonline.net/lote/detalhe/219527", "086")</f>
      </c>
      <c r="B47" s="4" t="s">
        <f>=HYPERLINK("https://www.leilaoonline.net/lote/detalhe/219527", "PLANTADEIRA; MARCA BALDAN; PLANTIO DIRETO; 9 LINHAS; MODELO PPSOLO 4500")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=HYPERLINK("https://www.leilaoonline.net/lote/detalhe/219546", "090")</f>
      </c>
      <c r="B48" s="4" t="s">
        <f>=HYPERLINK("https://www.leilaoonline.net/lote/detalhe/219546", "GRADE NIVELADORA 32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=HYPERLINK("https://www.leilaoonline.net/lote/detalhe/219547", "091")</f>
      </c>
      <c r="B49" s="4" t="s">
        <f>=HYPERLINK("https://www.leilaoonline.net/lote/detalhe/219547", "GRADE HIDRÁULICA DE 16 DISCOS")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=HYPERLINK("https://www.leilaoonline.net/lote/detalhe/219519", "095")</f>
      </c>
      <c r="B50" s="4" t="s">
        <f>=HYPERLINK("https://www.leilaoonline.net/lote/detalhe/219519", "PULVERIZADOR; MARCA KO; TURBINA ALTA COM VOLUTE; CAPACIDADADE 2.000L")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=HYPERLINK("https://www.leilaoonline.net/lote/detalhe/219520", "096")</f>
      </c>
      <c r="B51" s="4" t="s">
        <f>=HYPERLINK("https://www.leilaoonline.net/lote/detalhe/219520", "PULVERIZADOR; CAPACIDADE 400L")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=HYPERLINK("https://www.leilaoonline.net/lote/detalhe/219524", "097")</f>
      </c>
      <c r="B52" s="4" t="s">
        <f>=HYPERLINK("https://www.leilaoonline.net/lote/detalhe/219524", "PULVERIZADOR JOHN BIN; COM PISTOLA; CAPACIDADE 400L")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=HYPERLINK("https://www.leilaoonline.net/lote/detalhe/219530", "100")</f>
      </c>
      <c r="B53" s="4" t="s">
        <f>=HYPERLINK("https://www.leilaoonline.net/lote/detalhe/219530", "ROÇADEIRA BALDAN; 1.50M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=HYPERLINK("https://www.leilaoonline.net/lote/detalhe/219531", "101")</f>
      </c>
      <c r="B54" s="4" t="s">
        <f>=HYPERLINK("https://www.leilaoonline.net/lote/detalhe/219531", "ROÇADEIRA BALDAN; 1,70M GIRO LIVRE")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=HYPERLINK("https://www.leilaoonline.net/lote/detalhe/219535", "105")</f>
      </c>
      <c r="B55" s="4" t="s">
        <f>=HYPERLINK("https://www.leilaoonline.net/lote/detalhe/219535", "PLATAFORMA ELEVATÓRIA (PARA CAMINHÃO TOCO OU TRUCK)")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=HYPERLINK("https://www.leilaoonline.net/lote/detalhe/219522", "110")</f>
      </c>
      <c r="B56" s="4" t="s">
        <f>=HYPERLINK("https://www.leilaoonline.net/lote/detalhe/219522", "MOTOR MWM; 3 CILINDROS; SEM INDENTIFICAÇÃO DE ANO; ACOPLADO EM UM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=HYPERLINK("https://www.leilaoonline.net/lote/detalhe/219536", "111")</f>
      </c>
      <c r="B57" s="4" t="s">
        <f>=HYPERLINK("https://www.leilaoonline.net/lote/detalhe/219536", "MOTOR MB 366; STANDER (RETIFICADO)")</f>
      </c>
      <c r="C57" s="4" t="inlineStr">
        <is>
          <t>Não vendido</t>
        </is>
      </c>
      <c r="D57" s="4" t="inlineStr">
        <is>
          <t>36</t>
        </is>
      </c>
      <c r="E57" s="5" t="inlineStr">
        <is>
          <t>22.500,00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=HYPERLINK("https://www.leilaoonline.net/lote/detalhe/219545", "115")</f>
      </c>
      <c r="B58" s="4" t="s">
        <f>=HYPERLINK("https://www.leilaoonline.net/lote/detalhe/219545", "PLAINA NIVELADORA DE ARRASTO DE 2.45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=HYPERLINK("https://www.leilaoonline.net/lote/detalhe/219539", "120")</f>
      </c>
      <c r="B59" s="4" t="s">
        <f>=HYPERLINK("https://www.leilaoonline.net/lote/detalhe/219539", "TANQUE DE FIBRA DE 15.000 LITROS")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=HYPERLINK("https://www.leilaoonline.net/lote/detalhe/219540", "121")</f>
      </c>
      <c r="B60" s="4" t="s">
        <f>=HYPERLINK("https://www.leilaoonline.net/lote/detalhe/219540", "TANQUE DE FIBRA DE 20.000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=HYPERLINK("https://www.leilaoonline.net/lote/detalhe/219518", "125")</f>
      </c>
      <c r="B61" s="4" t="s">
        <f>=HYPERLINK("https://www.leilaoonline.net/lote/detalhe/219518", "PARAMOTOR; ANO 2019; VITORAZZI; EVO 100; ASA SOL FLEXUS M (ACOMPANHA HÉLICES E CAPACETE)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=HYPERLINK("https://www.leilaoonline.net/lote/detalhe/219521", "130")</f>
      </c>
      <c r="B62" s="4" t="s">
        <f>=HYPERLINK("https://www.leilaoonline.net/lote/detalhe/219521", "LOTE COM 4 ENGATES")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=HYPERLINK("https://www.leilaoonline.net/lote/detalhe/219544", "135")</f>
      </c>
      <c r="B63" s="4" t="s">
        <f>=HYPERLINK("https://www.leilaoonline.net/lote/detalhe/219544", "BAÚ (PARA TRUCK); MEDIDAS: 7,70 COMPRIMENTO X 2,60 LARGURA X 2,30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=HYPERLINK("https://www.leilaoonline.net/lote/detalhe/219511", "136")</f>
      </c>
      <c r="B64" s="4" t="s">
        <f>=HYPERLINK("https://www.leilaoonline.net/lote/detalhe/219511", "CÂMARA FRIA; MEDIDAS: 2.20 ALTURA X 2.25 LARGURA X 4.20 COMPRIMENTO")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=HYPERLINK("https://www.leilaoonline.net/lote/detalhe/219526", "140")</f>
      </c>
      <c r="B65" s="4" t="s">
        <f>=HYPERLINK("https://www.leilaoonline.net/lote/detalhe/219526", "LOTE ÚNICO DE FERRAMENTAS (MAIS INFORMAÇÕES NAS ESPECIFICAÇÕES)")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=HYPERLINK("https://www.leilaoonline.net/lote/detalhe/219528", "145")</f>
      </c>
      <c r="B66" s="4" t="s">
        <f>=HYPERLINK("https://www.leilaoonline.net/lote/detalhe/219528", "SEMEADEIRA MARCA KAMAQ")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=HYPERLINK("https://www.leilaoonline.net/lote/detalhe/219529", "150")</f>
      </c>
      <c r="B67" s="4" t="s">
        <f>=HYPERLINK("https://www.leilaoonline.net/lote/detalhe/219529", "CALCAREADEIRA ADUBADEIRA VICON; CAPACIDADE 1.150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=HYPERLINK("https://www.leilaoonline.net/lote/detalhe/219517", "155")</f>
      </c>
      <c r="B68" s="4" t="s">
        <f>=HYPERLINK("https://www.leilaoonline.net/lote/detalhe/219517", "ANTIGUIDADE SALVADOR - PUXADO POR BOI")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=HYPERLINK("https://www.leilaoonline.net/lote/detalhe/219537", "160")</f>
      </c>
      <c r="B69" s="4" t="s">
        <f>=HYPERLINK("https://www.leilaoonline.net/lote/detalhe/219537", "ENSILADEIRA FORRAGEIRA JF")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=HYPERLINK("https://www.leilaoonline.net/lote/detalhe/219538", "165")</f>
      </c>
      <c r="B70" s="4" t="s">
        <f>=HYPERLINK("https://www.leilaoonline.net/lote/detalhe/219538", "LOTE COM 2 UNIDADES DE VASSOURAS ROTATIVAS PARA ACOPLAR EM MINI CARREGADEIRA")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2026-03-26T13:55:35.00Z</dcterms:created>
  <dc:creator>Tellks Tecnologia</dc:creator>
  <cp:revision>0</cp:revision>
</cp:coreProperties>
</file>