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=HYPERLINK("https://www.leilaoonline.net/lote/detalhe/237316", "1000")</f>
      </c>
      <c r="B11" s="4" t="s">
        <f>=HYPERLINK("https://www.leilaoonline.net/lote/detalhe/237316",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=HYPERLINK("https://www.leilaoonline.net/lote/detalhe/237317", "1001")</f>
      </c>
      <c r="B12" s="4" t="s">
        <f>=HYPERLINK("https://www.leilaoonline.net/lote/detalhe/237317",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=HYPERLINK("https://www.leilaoonline.net/lote/detalhe/237314", "1002")</f>
      </c>
      <c r="B13" s="4" t="s">
        <f>=HYPERLINK("https://www.leilaoonline.net/lote/detalhe/237314",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=HYPERLINK("https://www.leilaoonline.net/lote/detalhe/237312", "1003")</f>
      </c>
      <c r="B14" s="4" t="s">
        <f>=HYPERLINK("https://www.leilaoonline.net/lote/detalhe/237312",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=HYPERLINK("https://www.leilaoonline.net/lote/detalhe/237313", "1004")</f>
      </c>
      <c r="B15" s="4" t="s">
        <f>=HYPERLINK("https://www.leilaoonline.net/lote/detalhe/237313",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=HYPERLINK("https://www.leilaoonline.net/lote/detalhe/237315", "1005")</f>
      </c>
      <c r="B16" s="4" t="s">
        <f>=HYPERLINK("https://www.leilaoonline.net/lote/detalhe/237315",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=HYPERLINK("https://www.leilaoonline.net/lote/detalhe/238573", "1006")</f>
      </c>
      <c r="B17" s="4" t="s">
        <f>=HYPERLINK("https://www.leilaoonline.net/lote/detalhe/238573",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=HYPERLINK("https://www.leilaoonline.net/lote/detalhe/238574", "1007")</f>
      </c>
      <c r="B18" s="4" t="s">
        <f>=HYPERLINK("https://www.leilaoonline.net/lote/detalhe/238574",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=HYPERLINK("https://www.leilaoonline.net/lote/detalhe/238575", "1008")</f>
      </c>
      <c r="B19" s="4" t="s">
        <f>=HYPERLINK("https://www.leilaoonline.net/lote/detalhe/238575",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=HYPERLINK("https://www.leilaoonline.net/lote/detalhe/237279", "2001")</f>
      </c>
      <c r="B20" s="4" t="s">
        <f>=HYPERLINK("https://www.leilaoonline.net/lote/detalhe/237279", " COMPRESSOR PARAFUSO INGERSOL RAND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=HYPERLINK("https://www.leilaoonline.net/lote/detalhe/237204", "2002")</f>
      </c>
      <c r="B21" s="4" t="s">
        <f>=HYPERLINK("https://www.leilaoonline.net/lote/detalhe/237204",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=HYPERLINK("https://www.leilaoonline.net/lote/detalhe/237283", "2003")</f>
      </c>
      <c r="B22" s="4" t="s">
        <f>=HYPERLINK("https://www.leilaoonline.net/lote/detalhe/237283", "GM S10 24 ROTAN AMB.  - COR BRANCA - FLEX.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=HYPERLINK("https://www.leilaoonline.net/lote/detalhe/237240", "2004")</f>
      </c>
      <c r="B23" s="4" t="s">
        <f>=HYPERLINK("https://www.leilaoonline.net/lote/detalhe/237240",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=HYPERLINK("https://www.leilaoonline.net/lote/detalhe/237242", "2005")</f>
      </c>
      <c r="B24" s="4" t="s">
        <f>=HYPERLINK("https://www.leilaoonline.net/lote/detalhe/237242",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=HYPERLINK("https://www.leilaoonline.net/lote/detalhe/237241", "2006")</f>
      </c>
      <c r="B25" s="4" t="s">
        <f>=HYPERLINK("https://www.leilaoonline.net/lote/detalhe/237241", " GERADOR 4CC APROX. 15 KVA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=HYPERLINK("https://www.leilaoonline.net/lote/detalhe/237188", "2007")</f>
      </c>
      <c r="B26" s="4" t="s">
        <f>=HYPERLINK("https://www.leilaoonline.net/lote/detalhe/237188",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=HYPERLINK("https://www.leilaoonline.net/lote/detalhe/237243", "2008")</f>
      </c>
      <c r="B27" s="4" t="s">
        <f>=HYPERLINK("https://www.leilaoonline.net/lote/detalhe/237243",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=HYPERLINK("https://www.leilaoonline.net/lote/detalhe/237289", "2009")</f>
      </c>
      <c r="B28" s="4" t="s">
        <f>=HYPERLINK("https://www.leilaoonline.net/lote/detalhe/237289",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=HYPERLINK("https://www.leilaoonline.net/lote/detalhe/237245", "2010")</f>
      </c>
      <c r="B29" s="4" t="s">
        <f>=HYPERLINK("https://www.leilaoonline.net/lote/detalhe/237245",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=HYPERLINK("https://www.leilaoonline.net/lote/detalhe/237301", "2011")</f>
      </c>
      <c r="B30" s="4" t="s">
        <f>=HYPERLINK("https://www.leilaoonline.net/lote/detalhe/237301", " COMPRESSOR PARAFUSO COM MOTOR WEG 75CV")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=HYPERLINK("https://www.leilaoonline.net/lote/detalhe/237303", "2012")</f>
      </c>
      <c r="B31" s="4" t="s">
        <f>=HYPERLINK("https://www.leilaoonline.net/lote/detalhe/237303", " COMPRESSOR PARAFUSO COM MOTOR REBELAR 75CV")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=HYPERLINK("https://www.leilaoonline.net/lote/detalhe/237280", "2014")</f>
      </c>
      <c r="B32" s="4" t="s">
        <f>=HYPERLINK("https://www.leilaoonline.net/lote/detalhe/237280", "02 UNIDADES - AUTOCLAVE HOSPITALAR")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=HYPERLINK("https://www.leilaoonline.net/lote/detalhe/237246", "2015")</f>
      </c>
      <c r="B33" s="4" t="s">
        <f>=HYPERLINK("https://www.leilaoonline.net/lote/detalhe/237246", " Balança digital para 1000 kg 1.20 por 80 cm não testado podendo painel não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=HYPERLINK("https://www.leilaoonline.net/lote/detalhe/237281", "2016")</f>
      </c>
      <c r="B34" s="4" t="s">
        <f>=HYPERLINK("https://www.leilaoonline.net/lote/detalhe/237281", "TALHA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=HYPERLINK("https://www.leilaoonline.net/lote/detalhe/237288", "2017")</f>
      </c>
      <c r="B35" s="4" t="s">
        <f>=HYPERLINK("https://www.leilaoonline.net/lote/detalhe/237288", " 01 BOMBA HIDRAULICA")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=HYPERLINK("https://www.leilaoonline.net/lote/detalhe/237304", "2018")</f>
      </c>
      <c r="B36" s="4" t="s">
        <f>=HYPERLINK("https://www.leilaoonline.net/lote/detalhe/237304", " UNIDADE HIDRÁULICA COM MOTOR WEG CV - TABQUE CAPACIDADE 195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=HYPERLINK("https://www.leilaoonline.net/lote/detalhe/237302", "2019")</f>
      </c>
      <c r="B37" s="4" t="s">
        <f>=HYPERLINK("https://www.leilaoonline.net/lote/detalhe/237302", " PRENSA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=HYPERLINK("https://www.leilaoonline.net/lote/detalhe/237183", "2020")</f>
      </c>
      <c r="B38" s="4" t="s">
        <f>=HYPERLINK("https://www.leilaoonline.net/lote/detalhe/237183",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=HYPERLINK("https://www.leilaoonline.net/lote/detalhe/237306", "2021")</f>
      </c>
      <c r="B39" s="4" t="s">
        <f>=HYPERLINK("https://www.leilaoonline.net/lote/detalhe/237306", " PRENSA PARA AMASSAR LATINHA")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=HYPERLINK("https://www.leilaoonline.net/lote/detalhe/237225", "2022")</f>
      </c>
      <c r="B40" s="4" t="s">
        <f>=HYPERLINK("https://www.leilaoonline.net/lote/detalhe/237225", " MISTURADOR DE ESFERA PARA TINTA COM MOTOR WEG 15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=HYPERLINK("https://www.leilaoonline.net/lote/detalhe/237247", "2023")</f>
      </c>
      <c r="B41" s="4" t="s">
        <f>=HYPERLINK("https://www.leilaoonline.net/lote/detalhe/237247", " Canhão giratorio para 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=HYPERLINK("https://www.leilaoonline.net/lote/detalhe/237202", "2024")</f>
      </c>
      <c r="B42" s="4" t="s">
        <f>=HYPERLINK("https://www.leilaoonline.net/lote/detalhe/237202", "1 EXAUSTOR LARGURA 65 CM MOTOR WEG 1.5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=HYPERLINK("https://www.leilaoonline.net/lote/detalhe/237182", "2025")</f>
      </c>
      <c r="B43" s="4" t="s">
        <f>=HYPERLINK("https://www.leilaoonline.net/lote/detalhe/237182", "VÁLVULA ROTATIVA")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=HYPERLINK("https://www.leilaoonline.net/lote/detalhe/237200", "2027")</f>
      </c>
      <c r="B44" s="4" t="s">
        <f>=HYPERLINK("https://www.leilaoonline.net/lote/detalhe/237200",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=HYPERLINK("https://www.leilaoonline.net/lote/detalhe/237201", "2028")</f>
      </c>
      <c r="B45" s="4" t="s">
        <f>=HYPERLINK("https://www.leilaoonline.net/lote/detalhe/237201",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=HYPERLINK("https://www.leilaoonline.net/lote/detalhe/237190", "2030")</f>
      </c>
      <c r="B46" s="4" t="s">
        <f>=HYPERLINK("https://www.leilaoonline.net/lote/detalhe/237190",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=HYPERLINK("https://www.leilaoonline.net/lote/detalhe/237226", "2031")</f>
      </c>
      <c r="B47" s="4" t="s">
        <f>=HYPERLINK("https://www.leilaoonline.net/lote/detalhe/237226",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=HYPERLINK("https://www.leilaoonline.net/lote/detalhe/237205", "2032")</f>
      </c>
      <c r="B48" s="4" t="s">
        <f>=HYPERLINK("https://www.leilaoonline.net/lote/detalhe/237205",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=HYPERLINK("https://www.leilaoonline.net/lote/detalhe/237203", "2033")</f>
      </c>
      <c r="B49" s="4" t="s">
        <f>=HYPERLINK("https://www.leilaoonline.net/lote/detalhe/237203",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=HYPERLINK("https://www.leilaoonline.net/lote/detalhe/237192", "2034")</f>
      </c>
      <c r="B50" s="4" t="s">
        <f>=HYPERLINK("https://www.leilaoonline.net/lote/detalhe/237192",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=HYPERLINK("https://www.leilaoonline.net/lote/detalhe/237249", "2035")</f>
      </c>
      <c r="B51" s="4" t="s">
        <f>=HYPERLINK("https://www.leilaoonline.net/lote/detalhe/237249",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=HYPERLINK("https://www.leilaoonline.net/lote/detalhe/237282", "2037")</f>
      </c>
      <c r="B52" s="4" t="s">
        <f>=HYPERLINK("https://www.leilaoonline.net/lote/detalhe/237282", "BOMBA A VÁCUO")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=HYPERLINK("https://www.leilaoonline.net/lote/detalhe/237229", "2038")</f>
      </c>
      <c r="B53" s="4" t="s">
        <f>=HYPERLINK("https://www.leilaoonline.net/lote/detalhe/237229", " 01 MOTOR WEG COM BOMBA DE ENGRENAGEM( SEM PLAQUETA) APROX. 25 A 30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2.800,00</t>
        </is>
      </c>
      <c r="F53" s="4" t="inlineStr">
        <is>
          <t>75.00</t>
        </is>
      </c>
    </row>
    <row collapsed="false" customFormat="false" customHeight="false" hidden="false" ht="12.1" outlineLevel="0" r="54">
      <c r="A54" s="5" t="s">
        <f>=HYPERLINK("https://www.leilaoonline.net/lote/detalhe/237234", "2039")</f>
      </c>
      <c r="B54" s="4" t="s">
        <f>=HYPERLINK("https://www.leilaoonline.net/lote/detalhe/237234", " 01 TROLLER PARA 1100 KGS.")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=HYPERLINK("https://www.leilaoonline.net/lote/detalhe/237195", "2040")</f>
      </c>
      <c r="B55" s="4" t="s">
        <f>=HYPERLINK("https://www.leilaoonline.net/lote/detalhe/237195", "1 bomba a vácuo 2 moto redutor")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=HYPERLINK("https://www.leilaoonline.net/lote/detalhe/237307", "2041")</f>
      </c>
      <c r="B56" s="4" t="s">
        <f>=HYPERLINK("https://www.leilaoonline.net/lote/detalhe/237307", " COMPRESSOR ( PRECISA MANUTENÇÃO)")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=HYPERLINK("https://www.leilaoonline.net/lote/detalhe/237191", "2042")</f>
      </c>
      <c r="B57" s="4" t="s">
        <f>=HYPERLINK("https://www.leilaoonline.net/lote/detalhe/237191", "1 unidade hidráulica com 2 bombas hidráulicas com trocador de 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=HYPERLINK("https://www.leilaoonline.net/lote/detalhe/237250", "2043")</f>
      </c>
      <c r="B58" s="4" t="s">
        <f>=HYPERLINK("https://www.leilaoonline.net/lote/detalhe/237250", " 2 trituradores para máquina acricola com facas")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=HYPERLINK("https://www.leilaoonline.net/lote/detalhe/237181", "2045")</f>
      </c>
      <c r="B59" s="4" t="s">
        <f>=HYPERLINK("https://www.leilaoonline.net/lote/detalhe/237181",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=HYPERLINK("https://www.leilaoonline.net/lote/detalhe/237305", "2046")</f>
      </c>
      <c r="B60" s="4" t="s">
        <f>=HYPERLINK("https://www.leilaoonline.net/lote/detalhe/237305",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=HYPERLINK("https://www.leilaoonline.net/lote/detalhe/237248", "2047")</f>
      </c>
      <c r="B61" s="4" t="s">
        <f>=HYPERLINK("https://www.leilaoonline.net/lote/detalhe/237248", " 1 bomba a vácuo marca omel mod bvm 250 motor 10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=HYPERLINK("https://www.leilaoonline.net/lote/detalhe/237308", "2048")</f>
      </c>
      <c r="B62" s="4" t="s">
        <f>=HYPERLINK("https://www.leilaoonline.net/lote/detalhe/237308",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=HYPERLINK("https://www.leilaoonline.net/lote/detalhe/237291", "2049")</f>
      </c>
      <c r="B63" s="4" t="s">
        <f>=HYPERLINK("https://www.leilaoonline.net/lote/detalhe/237291",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=HYPERLINK("https://www.leilaoonline.net/lote/detalhe/237212", "2051")</f>
      </c>
      <c r="B64" s="4" t="s">
        <f>=HYPERLINK("https://www.leilaoonline.net/lote/detalhe/237212", " 4 PAINÉIS MODULO ELETRONICO")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=HYPERLINK("https://www.leilaoonline.net/lote/detalhe/237196", "2053")</f>
      </c>
      <c r="B65" s="4" t="s">
        <f>=HYPERLINK("https://www.leilaoonline.net/lote/detalhe/237196",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=HYPERLINK("https://www.leilaoonline.net/lote/detalhe/237197", "2054")</f>
      </c>
      <c r="B66" s="4" t="s">
        <f>=HYPERLINK("https://www.leilaoonline.net/lote/detalhe/237197",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=HYPERLINK("https://www.leilaoonline.net/lote/detalhe/237287", "2055")</f>
      </c>
      <c r="B67" s="4" t="s">
        <f>=HYPERLINK("https://www.leilaoonline.net/lote/detalhe/237287",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=HYPERLINK("https://www.leilaoonline.net/lote/detalhe/237230", "2058")</f>
      </c>
      <c r="B68" s="4" t="s">
        <f>=HYPERLINK("https://www.leilaoonline.net/lote/detalhe/237230",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=HYPERLINK("https://www.leilaoonline.net/lote/detalhe/237211", "2059")</f>
      </c>
      <c r="B69" s="4" t="s">
        <f>=HYPERLINK("https://www.leilaoonline.net/lote/detalhe/237211",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=HYPERLINK("https://www.leilaoonline.net/lote/detalhe/237233", "2060")</f>
      </c>
      <c r="B70" s="4" t="s">
        <f>=HYPERLINK("https://www.leilaoonline.net/lote/detalhe/237233",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=HYPERLINK("https://www.leilaoonline.net/lote/detalhe/237290", "2061")</f>
      </c>
      <c r="B71" s="4" t="s">
        <f>=HYPERLINK("https://www.leilaoonline.net/lote/detalhe/237290",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=HYPERLINK("https://www.leilaoonline.net/lote/detalhe/237198", "2062")</f>
      </c>
      <c r="B72" s="4" t="s">
        <f>=HYPERLINK("https://www.leilaoonline.net/lote/detalhe/237198",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=HYPERLINK("https://www.leilaoonline.net/lote/detalhe/237232", "2063")</f>
      </c>
      <c r="B73" s="4" t="s">
        <f>=HYPERLINK("https://www.leilaoonline.net/lote/detalhe/237232",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=HYPERLINK("https://www.leilaoonline.net/lote/detalhe/237206", "2064")</f>
      </c>
      <c r="B74" s="4" t="s">
        <f>=HYPERLINK("https://www.leilaoonline.net/lote/detalhe/237206",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=HYPERLINK("https://www.leilaoonline.net/lote/detalhe/237213", "2065")</f>
      </c>
      <c r="B75" s="4" t="s">
        <f>=HYPERLINK("https://www.leilaoonline.net/lote/detalhe/237213",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=HYPERLINK("https://www.leilaoonline.net/lote/detalhe/237210", "2067")</f>
      </c>
      <c r="B76" s="4" t="s">
        <f>=HYPERLINK("https://www.leilaoonline.net/lote/detalhe/237210",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=HYPERLINK("https://www.leilaoonline.net/lote/detalhe/237180", "2068")</f>
      </c>
      <c r="B77" s="4" t="s">
        <f>=HYPERLINK("https://www.leilaoonline.net/lote/detalhe/237180",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=HYPERLINK("https://www.leilaoonline.net/lote/detalhe/237214", "2069")</f>
      </c>
      <c r="B78" s="4" t="s">
        <f>=HYPERLINK("https://www.leilaoonline.net/lote/detalhe/237214",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=HYPERLINK("https://www.leilaoonline.net/lote/detalhe/237244", "2070")</f>
      </c>
      <c r="B79" s="4" t="s">
        <f>=HYPERLINK("https://www.leilaoonline.net/lote/detalhe/237244",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=HYPERLINK("https://www.leilaoonline.net/lote/detalhe/237292", "2071")</f>
      </c>
      <c r="B80" s="4" t="s">
        <f>=HYPERLINK("https://www.leilaoonline.net/lote/detalhe/237292",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=HYPERLINK("https://www.leilaoonline.net/lote/detalhe/237215", "2072")</f>
      </c>
      <c r="B81" s="4" t="s">
        <f>=HYPERLINK("https://www.leilaoonline.net/lote/detalhe/237215",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=HYPERLINK("https://www.leilaoonline.net/lote/detalhe/237216", "2073")</f>
      </c>
      <c r="B82" s="4" t="s">
        <f>=HYPERLINK("https://www.leilaoonline.net/lote/detalhe/237216",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=HYPERLINK("https://www.leilaoonline.net/lote/detalhe/237217", "2074")</f>
      </c>
      <c r="B83" s="4" t="s">
        <f>=HYPERLINK("https://www.leilaoonline.net/lote/detalhe/237217",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=HYPERLINK("https://www.leilaoonline.net/lote/detalhe/237293", "2075")</f>
      </c>
      <c r="B84" s="4" t="s">
        <f>=HYPERLINK("https://www.leilaoonline.net/lote/detalhe/237293",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=HYPERLINK("https://www.leilaoonline.net/lote/detalhe/237223", "2076")</f>
      </c>
      <c r="B85" s="4" t="s">
        <f>=HYPERLINK("https://www.leilaoonline.net/lote/detalhe/237223",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=HYPERLINK("https://www.leilaoonline.net/lote/detalhe/237224", "2078")</f>
      </c>
      <c r="B86" s="4" t="s">
        <f>=HYPERLINK("https://www.leilaoonline.net/lote/detalhe/237224",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=HYPERLINK("https://www.leilaoonline.net/lote/detalhe/237227", "2079")</f>
      </c>
      <c r="B87" s="4" t="s">
        <f>=HYPERLINK("https://www.leilaoonline.net/lote/detalhe/237227",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=HYPERLINK("https://www.leilaoonline.net/lote/detalhe/237294", "2080")</f>
      </c>
      <c r="B88" s="4" t="s">
        <f>=HYPERLINK("https://www.leilaoonline.net/lote/detalhe/237294",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=HYPERLINK("https://www.leilaoonline.net/lote/detalhe/237231", "2082")</f>
      </c>
      <c r="B89" s="4" t="s">
        <f>=HYPERLINK("https://www.leilaoonline.net/lote/detalhe/237231",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=HYPERLINK("https://www.leilaoonline.net/lote/detalhe/237174", "2083")</f>
      </c>
      <c r="B90" s="4" t="s">
        <f>=HYPERLINK("https://www.leilaoonline.net/lote/detalhe/237174",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=HYPERLINK("https://www.leilaoonline.net/lote/detalhe/237286", "2084")</f>
      </c>
      <c r="B91" s="4" t="s">
        <f>=HYPERLINK("https://www.leilaoonline.net/lote/detalhe/237286",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=HYPERLINK("https://www.leilaoonline.net/lote/detalhe/237228", "2085")</f>
      </c>
      <c r="B92" s="4" t="s">
        <f>=HYPERLINK("https://www.leilaoonline.net/lote/detalhe/237228",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=HYPERLINK("https://www.leilaoonline.net/lote/detalhe/237285", "2086")</f>
      </c>
      <c r="B93" s="4" t="s">
        <f>=HYPERLINK("https://www.leilaoonline.net/lote/detalhe/237285",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=HYPERLINK("https://www.leilaoonline.net/lote/detalhe/237284", "2087")</f>
      </c>
      <c r="B94" s="4" t="s">
        <f>=HYPERLINK("https://www.leilaoonline.net/lote/detalhe/237284", " 1 projetor Sharp com defeito")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=HYPERLINK("https://www.leilaoonline.net/lote/detalhe/237295", "2088")</f>
      </c>
      <c r="B95" s="4" t="s">
        <f>=HYPERLINK("https://www.leilaoonline.net/lote/detalhe/237295",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=HYPERLINK("https://www.leilaoonline.net/lote/detalhe/237235", "2089")</f>
      </c>
      <c r="B96" s="4" t="s">
        <f>=HYPERLINK("https://www.leilaoonline.net/lote/detalhe/237235", "05 PNEUS FIRESTONE 235/75R15 (SEM USO  -  DOT VENCIDO)")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=HYPERLINK("https://www.leilaoonline.net/lote/detalhe/237236", "2090")</f>
      </c>
      <c r="B97" s="4" t="s">
        <f>=HYPERLINK("https://www.leilaoonline.net/lote/detalhe/237236",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=HYPERLINK("https://www.leilaoonline.net/lote/detalhe/237239", "2091")</f>
      </c>
      <c r="B98" s="4" t="s">
        <f>=HYPERLINK("https://www.leilaoonline.net/lote/detalhe/237239",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=HYPERLINK("https://www.leilaoonline.net/lote/detalhe/237237", "2092")</f>
      </c>
      <c r="B99" s="4" t="s">
        <f>=HYPERLINK("https://www.leilaoonline.net/lote/detalhe/237237",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=HYPERLINK("https://www.leilaoonline.net/lote/detalhe/237238", "2093")</f>
      </c>
      <c r="B100" s="4" t="s">
        <f>=HYPERLINK("https://www.leilaoonline.net/lote/detalhe/237238", " FILTRO MANGA COM MESA ( PARA MARCENARIA)")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=HYPERLINK("https://www.leilaoonline.net/lote/detalhe/237296", "2094")</f>
      </c>
      <c r="B101" s="4" t="s">
        <f>=HYPERLINK("https://www.leilaoonline.net/lote/detalhe/237296", "03 MOTORES CORRENTE CONTÍNUA")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=HYPERLINK("https://www.leilaoonline.net/lote/detalhe/237297", "2095")</f>
      </c>
      <c r="B102" s="4" t="s">
        <f>=HYPERLINK("https://www.leilaoonline.net/lote/detalhe/237297", " 04 PAINEIS ELETRICOS")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=HYPERLINK("https://www.leilaoonline.net/lote/detalhe/237254", "2096")</f>
      </c>
      <c r="B103" s="4" t="s">
        <f>=HYPERLINK("https://www.leilaoonline.net/lote/detalhe/237254",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=HYPERLINK("https://www.leilaoonline.net/lote/detalhe/237251", "2097")</f>
      </c>
      <c r="B104" s="4" t="s">
        <f>=HYPERLINK("https://www.leilaoonline.net/lote/detalhe/237251",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=HYPERLINK("https://www.leilaoonline.net/lote/detalhe/237256", "2098")</f>
      </c>
      <c r="B105" s="4" t="s">
        <f>=HYPERLINK("https://www.leilaoonline.net/lote/detalhe/237256",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=HYPERLINK("https://www.leilaoonline.net/lote/detalhe/237253", "2099")</f>
      </c>
      <c r="B106" s="4" t="s">
        <f>=HYPERLINK("https://www.leilaoonline.net/lote/detalhe/237253",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=HYPERLINK("https://www.leilaoonline.net/lote/detalhe/237257", "2100")</f>
      </c>
      <c r="B107" s="4" t="s">
        <f>=HYPERLINK("https://www.leilaoonline.net/lote/detalhe/237257",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=HYPERLINK("https://www.leilaoonline.net/lote/detalhe/237259", "2101")</f>
      </c>
      <c r="B108" s="4" t="s">
        <f>=HYPERLINK("https://www.leilaoonline.net/lote/detalhe/237259",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=HYPERLINK("https://www.leilaoonline.net/lote/detalhe/237258", "2102")</f>
      </c>
      <c r="B109" s="4" t="s">
        <f>=HYPERLINK("https://www.leilaoonline.net/lote/detalhe/237258",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=HYPERLINK("https://www.leilaoonline.net/lote/detalhe/237255", "2103")</f>
      </c>
      <c r="B110" s="4" t="s">
        <f>=HYPERLINK("https://www.leilaoonline.net/lote/detalhe/237255",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=HYPERLINK("https://www.leilaoonline.net/lote/detalhe/237252", "2104")</f>
      </c>
      <c r="B111" s="4" t="s">
        <f>=HYPERLINK("https://www.leilaoonline.net/lote/detalhe/237252",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=HYPERLINK("https://www.leilaoonline.net/lote/detalhe/237260", "2105")</f>
      </c>
      <c r="B112" s="4" t="s">
        <f>=HYPERLINK("https://www.leilaoonline.net/lote/detalhe/237260",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=HYPERLINK("https://www.leilaoonline.net/lote/detalhe/237269", "2106")</f>
      </c>
      <c r="B113" s="4" t="s">
        <f>=HYPERLINK("https://www.leilaoonline.net/lote/detalhe/237269",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=HYPERLINK("https://www.leilaoonline.net/lote/detalhe/237265", "2107")</f>
      </c>
      <c r="B114" s="4" t="s">
        <f>=HYPERLINK("https://www.leilaoonline.net/lote/detalhe/237265", " MOINHO DE ESFERA COM MOTOR WEG 20CV")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=HYPERLINK("https://www.leilaoonline.net/lote/detalhe/237270", "2108")</f>
      </c>
      <c r="B115" s="4" t="s">
        <f>=HYPERLINK("https://www.leilaoonline.net/lote/detalhe/237270",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=HYPERLINK("https://www.leilaoonline.net/lote/detalhe/237267", "2109")</f>
      </c>
      <c r="B116" s="4" t="s">
        <f>=HYPERLINK("https://www.leilaoonline.net/lote/detalhe/237267", " BATEDOR HIDRAULICO COM MOTOR WEG 10 CV COM TACHO")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=HYPERLINK("https://www.leilaoonline.net/lote/detalhe/237268", "2110")</f>
      </c>
      <c r="B117" s="4" t="s">
        <f>=HYPERLINK("https://www.leilaoonline.net/lote/detalhe/237268", " DISPENSOR DUPLO COM 2 MOTORES WEG 20 E 2 TACHOS")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13.000,00</t>
        </is>
      </c>
      <c r="F117" s="4" t="inlineStr">
        <is>
          <t>550.00</t>
        </is>
      </c>
    </row>
    <row collapsed="false" customFormat="false" customHeight="false" hidden="false" ht="12.1" outlineLevel="0" r="118">
      <c r="A118" s="5" t="s">
        <f>=HYPERLINK("https://www.leilaoonline.net/lote/detalhe/237262", "2111")</f>
      </c>
      <c r="B118" s="4" t="s">
        <f>=HYPERLINK("https://www.leilaoonline.net/lote/detalhe/237262", " COLETOR DE PÓ")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=HYPERLINK("https://www.leilaoonline.net/lote/detalhe/237264", "2112")</f>
      </c>
      <c r="B119" s="4" t="s">
        <f>=HYPERLINK("https://www.leilaoonline.net/lote/detalhe/237264",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=HYPERLINK("https://www.leilaoonline.net/lote/detalhe/237266", "2113")</f>
      </c>
      <c r="B120" s="4" t="s">
        <f>=HYPERLINK("https://www.leilaoonline.net/lote/detalhe/237266",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=HYPERLINK("https://www.leilaoonline.net/lote/detalhe/237298", "2114")</f>
      </c>
      <c r="B121" s="4" t="s">
        <f>=HYPERLINK("https://www.leilaoonline.net/lote/detalhe/237298",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=HYPERLINK("https://www.leilaoonline.net/lote/detalhe/237299", "2115")</f>
      </c>
      <c r="B122" s="4" t="s">
        <f>=HYPERLINK("https://www.leilaoonline.net/lote/detalhe/237299", " 12 motores Weg - diversas capacidades")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=HYPERLINK("https://www.leilaoonline.net/lote/detalhe/237261", "2116")</f>
      </c>
      <c r="B123" s="4" t="s">
        <f>=HYPERLINK("https://www.leilaoonline.net/lote/detalhe/237261", " Cavalete para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=HYPERLINK("https://www.leilaoonline.net/lote/detalhe/237300", "2117")</f>
      </c>
      <c r="B124" s="4" t="s">
        <f>=HYPERLINK("https://www.leilaoonline.net/lote/detalhe/237300", " 1 unidade hidráulica com motor Weg 7.5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=HYPERLINK("https://www.leilaoonline.net/lote/detalhe/237263", "2119")</f>
      </c>
      <c r="B125" s="4" t="s">
        <f>=HYPERLINK("https://www.leilaoonline.net/lote/detalhe/237263", " Rosqueadeira alemã")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=HYPERLINK("https://www.leilaoonline.net/lote/detalhe/237272", "2120")</f>
      </c>
      <c r="B126" s="4" t="s">
        <f>=HYPERLINK("https://www.leilaoonline.net/lote/detalhe/237272",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=HYPERLINK("https://www.leilaoonline.net/lote/detalhe/237275", "2121")</f>
      </c>
      <c r="B127" s="4" t="s">
        <f>=HYPERLINK("https://www.leilaoonline.net/lote/detalhe/237275",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=HYPERLINK("https://www.leilaoonline.net/lote/detalhe/237187", "2122")</f>
      </c>
      <c r="B128" s="4" t="s">
        <f>=HYPERLINK("https://www.leilaoonline.net/lote/detalhe/237187",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=HYPERLINK("https://www.leilaoonline.net/lote/detalhe/237274", "2123")</f>
      </c>
      <c r="B129" s="4" t="s">
        <f>=HYPERLINK("https://www.leilaoonline.net/lote/detalhe/237274", " 1 cortador gitatorio")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=HYPERLINK("https://www.leilaoonline.net/lote/detalhe/237271", "2124")</f>
      </c>
      <c r="B130" s="4" t="s">
        <f>=HYPERLINK("https://www.leilaoonline.net/lote/detalhe/237271", " 1 bureta digital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=HYPERLINK("https://www.leilaoonline.net/lote/detalhe/237278", "2125")</f>
      </c>
      <c r="B131" s="4" t="s">
        <f>=HYPERLINK("https://www.leilaoonline.net/lote/detalhe/237278", " 3 micropipeta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80.00</t>
        </is>
      </c>
    </row>
    <row collapsed="false" customFormat="false" customHeight="false" hidden="false" ht="12.1" outlineLevel="0" r="132">
      <c r="A132" s="5" t="s">
        <f>=HYPERLINK("https://www.leilaoonline.net/lote/detalhe/237277", "2126")</f>
      </c>
      <c r="B132" s="4" t="s">
        <f>=HYPERLINK("https://www.leilaoonline.net/lote/detalhe/237277", " 2 aparelhos para laboratorio")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=HYPERLINK("https://www.leilaoonline.net/lote/detalhe/237273", "2127")</f>
      </c>
      <c r="B133" s="4" t="s">
        <f>=HYPERLINK("https://www.leilaoonline.net/lote/detalhe/237273", " 1 balança comercial capac. 40kgs")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=HYPERLINK("https://www.leilaoonline.net/lote/detalhe/237276", "2128")</f>
      </c>
      <c r="B134" s="4" t="s">
        <f>=HYPERLINK("https://www.leilaoonline.net/lote/detalhe/237276", " 1 psicrômetro")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=HYPERLINK("https://www.leilaoonline.net/lote/detalhe/237175", "2129")</f>
      </c>
      <c r="B135" s="4" t="s">
        <f>=HYPERLINK("https://www.leilaoonline.net/lote/detalhe/237175", " 5 PROTOCOLADORES")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=HYPERLINK("https://www.leilaoonline.net/lote/detalhe/237176", "2130")</f>
      </c>
      <c r="B136" s="4" t="s">
        <f>=HYPERLINK("https://www.leilaoonline.net/lote/detalhe/237176", " SOPRADOR")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=HYPERLINK("https://www.leilaoonline.net/lote/detalhe/237177", "2131")</f>
      </c>
      <c r="B137" s="4" t="s">
        <f>=HYPERLINK("https://www.leilaoonline.net/lote/detalhe/237177",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=HYPERLINK("https://www.leilaoonline.net/lote/detalhe/237178", "2132")</f>
      </c>
      <c r="B138" s="4" t="s">
        <f>=HYPERLINK("https://www.leilaoonline.net/lote/detalhe/237178",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=HYPERLINK("https://www.leilaoonline.net/lote/detalhe/237179", "2133")</f>
      </c>
      <c r="B139" s="4" t="s">
        <f>=HYPERLINK("https://www.leilaoonline.net/lote/detalhe/237179",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=HYPERLINK("https://www.leilaoonline.net/lote/detalhe/237184", "2134")</f>
      </c>
      <c r="B140" s="4" t="s">
        <f>=HYPERLINK("https://www.leilaoonline.net/lote/detalhe/237184", " 1 Micro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=HYPERLINK("https://www.leilaoonline.net/lote/detalhe/237185", "2135")</f>
      </c>
      <c r="B141" s="4" t="s">
        <f>=HYPERLINK("https://www.leilaoonline.net/lote/detalhe/237185", " 1 micro teste para laboratório")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=HYPERLINK("https://www.leilaoonline.net/lote/detalhe/237186", "2136")</f>
      </c>
      <c r="B142" s="4" t="s">
        <f>=HYPERLINK("https://www.leilaoonline.net/lote/detalhe/237186", " porta papel")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=HYPERLINK("https://www.leilaoonline.net/lote/detalhe/237189", "2137")</f>
      </c>
      <c r="B143" s="4" t="s">
        <f>=HYPERLINK("https://www.leilaoonline.net/lote/detalhe/237189", "Filtro prensa de placas completa acompanha 1 bomba")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=HYPERLINK("https://www.leilaoonline.net/lote/detalhe/237207", "2401")</f>
      </c>
      <c r="B144" s="4" t="s">
        <f>=HYPERLINK("https://www.leilaoonline.net/lote/detalhe/237207",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=HYPERLINK("https://www.leilaoonline.net/lote/detalhe/237168", "2402")</f>
      </c>
      <c r="B145" s="4" t="s">
        <f>=HYPERLINK("https://www.leilaoonline.net/lote/detalhe/237168", " 1 SERRA DE FITA RONEMAK COM SOLDADOR ( funcionando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=HYPERLINK("https://www.leilaoonline.net/lote/detalhe/237199", "2403")</f>
      </c>
      <c r="B146" s="4" t="s">
        <f>=HYPERLINK("https://www.leilaoonline.net/lote/detalhe/237199", " BALANÇA FILIZOLA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=HYPERLINK("https://www.leilaoonline.net/lote/detalhe/237193", "2501")</f>
      </c>
      <c r="B147" s="4" t="s">
        <f>=HYPERLINK("https://www.leilaoonline.net/lote/detalhe/237193", "Bancada de teste para motores - Dino MD 02. Veja especificações")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=HYPERLINK("https://www.leilaoonline.net/lote/detalhe/237166", "2502")</f>
      </c>
      <c r="B148" s="4" t="s">
        <f>=HYPERLINK("https://www.leilaoonline.net/lote/detalhe/237166", "Furadeira Radial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=HYPERLINK("https://www.leilaoonline.net/lote/detalhe/237194", "2503")</f>
      </c>
      <c r="B149" s="4" t="s">
        <f>=HYPERLINK("https://www.leilaoonline.net/lote/detalhe/237194", "Máquina de teste para refrigeração")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=HYPERLINK("https://www.leilaoonline.net/lote/detalhe/237221", "2504")</f>
      </c>
      <c r="B150" s="4" t="s">
        <f>=HYPERLINK("https://www.leilaoonline.net/lote/detalhe/237221", "[ VÍDEO ] MÁQUINA DE CORTE PLASMA - AUTOMATICA")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=HYPERLINK("https://www.leilaoonline.net/lote/detalhe/237222", "2505")</f>
      </c>
      <c r="B151" s="4" t="s">
        <f>=HYPERLINK("https://www.leilaoonline.net/lote/detalhe/237222", " COMPRESSOR DE 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=HYPERLINK("https://www.leilaoonline.net/lote/detalhe/237220", "2506")</f>
      </c>
      <c r="B152" s="4" t="s">
        <f>=HYPERLINK("https://www.leilaoonline.net/lote/detalhe/237220", " MOTOR WEG 125CV")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300.00</t>
        </is>
      </c>
    </row>
    <row collapsed="false" customFormat="false" customHeight="false" hidden="false" ht="12.1" outlineLevel="0" r="153">
      <c r="A153" s="5" t="s">
        <f>=HYPERLINK("https://www.leilaoonline.net/lote/detalhe/237218", "2507")</f>
      </c>
      <c r="B153" s="4" t="s">
        <f>=HYPERLINK("https://www.leilaoonline.net/lote/detalhe/237218", " MOTOR EBERLE 100CV")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300.00</t>
        </is>
      </c>
    </row>
    <row collapsed="false" customFormat="false" customHeight="false" hidden="false" ht="12.1" outlineLevel="0" r="154">
      <c r="A154" s="5" t="s">
        <f>=HYPERLINK("https://www.leilaoonline.net/lote/detalhe/237219", "2508")</f>
      </c>
      <c r="B154" s="4" t="s">
        <f>=HYPERLINK("https://www.leilaoonline.net/lote/detalhe/237219", " MOTOBOMBA")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=HYPERLINK("https://www.leilaoonline.net/lote/detalhe/237172", "2509")</f>
      </c>
      <c r="B155" s="4" t="s">
        <f>=HYPERLINK("https://www.leilaoonline.net/lote/detalhe/237172",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=HYPERLINK("https://www.leilaoonline.net/lote/detalhe/237170", "2510")</f>
      </c>
      <c r="B156" s="4" t="s">
        <f>=HYPERLINK("https://www.leilaoonline.net/lote/detalhe/237170",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=HYPERLINK("https://www.leilaoonline.net/lote/detalhe/237167", "2511")</f>
      </c>
      <c r="B157" s="4" t="s">
        <f>=HYPERLINK("https://www.leilaoonline.net/lote/detalhe/237167",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=HYPERLINK("https://www.leilaoonline.net/lote/detalhe/237171", "2512")</f>
      </c>
      <c r="B158" s="4" t="s">
        <f>=HYPERLINK("https://www.leilaoonline.net/lote/detalhe/237171",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=HYPERLINK("https://www.leilaoonline.net/lote/detalhe/237169", "2513")</f>
      </c>
      <c r="B159" s="4" t="s">
        <f>=HYPERLINK("https://www.leilaoonline.net/lote/detalhe/237169",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=HYPERLINK("https://www.leilaoonline.net/lote/detalhe/237173", "2514")</f>
      </c>
      <c r="B160" s="4" t="s">
        <f>=HYPERLINK("https://www.leilaoonline.net/lote/detalhe/237173", " Aproximadamente 45 disjuntores motores com amperagem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=HYPERLINK("https://www.leilaoonline.net/lote/detalhe/237208", "2515")</f>
      </c>
      <c r="B161" s="4" t="s">
        <f>=HYPERLINK("https://www.leilaoonline.net/lote/detalhe/237208", " Disco de serra - aprox, 1.600 mm de diametro - peso aprox. 100 kg")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=HYPERLINK("https://www.leilaoonline.net/lote/detalhe/237209", "2516")</f>
      </c>
      <c r="B162" s="4" t="s">
        <f>=HYPERLINK("https://www.leilaoonline.net/lote/detalhe/237209", " Disco de serra - aprox, 1.600 mm de diametro - peso aprox. 100 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=HYPERLINK("https://www.leilaoonline.net/lote/detalhe/237309", "2602")</f>
      </c>
      <c r="B163" s="4" t="s">
        <f>=HYPERLINK("https://www.leilaoonline.net/lote/detalhe/237309", "05 UNIDADES - (SUCATA) MOTORES FORD DIRECT FLEX 2.0")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=HYPERLINK("https://www.leilaoonline.net/lote/detalhe/237310", "2603")</f>
      </c>
      <c r="B164" s="4" t="s">
        <f>=HYPERLINK("https://www.leilaoonline.net/lote/detalhe/237310", "05 UNIDADES - (SUCATA) MOTORES FORD DIRECT FLEX 2.0")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=HYPERLINK("https://www.leilaoonline.net/lote/detalhe/237311", "2604")</f>
      </c>
      <c r="B165" s="4" t="s">
        <f>=HYPERLINK("https://www.leilaoonline.net/lote/detalhe/237311", "06 UNIDADES - (SUCATA) MOTORES FORD DIRECT FLEX 2.0")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2026-06-29T08:09:36.00Z</dcterms:created>
  <dc:creator>Tellks Tecnologia</dc:creator>
  <cp:revision>0</cp:revision>
</cp:coreProperties>
</file>