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=HYPERLINK("https://www.leilaoonline.net/lote/detalhe/245756", "001")</f>
      </c>
      <c r="B11" s="4" t="s">
        <f>=HYPERLINK("https://www.leilaoonline.net/lote/detalhe/245756", "[ VÍDEO ] TRATOR DE ESTEIRA CAT D9H.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=HYPERLINK("https://www.leilaoonline.net/lote/detalhe/245757", "002")</f>
      </c>
      <c r="B12" s="4" t="s">
        <f>=HYPERLINK("https://www.leilaoonline.net/lote/detalhe/245757", " ESCAVADEIRA CAT 305.5 E2,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=HYPERLINK("https://www.leilaoonline.net/lote/detalhe/245755", "003")</f>
      </c>
      <c r="B13" s="4" t="s">
        <f>=HYPERLINK("https://www.leilaoonline.net/lote/detalhe/245755",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=HYPERLINK("https://www.leilaoonline.net/lote/detalhe/245767", "004")</f>
      </c>
      <c r="B14" s="4" t="s">
        <f>=HYPERLINK("https://www.leilaoonline.net/lote/detalhe/245767", " PATOLA RETRO ESCAVADEIRA JCB 3C")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=HYPERLINK("https://www.leilaoonline.net/lote/detalhe/245761", "005")</f>
      </c>
      <c r="B15" s="4" t="s">
        <f>=HYPERLINK("https://www.leilaoonline.net/lote/detalhe/245761", "LAMINA TRATOR DE ESTEIRA D6T")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=HYPERLINK("https://www.leilaoonline.net/lote/detalhe/245759", "006")</f>
      </c>
      <c r="B16" s="4" t="s">
        <f>=HYPERLINK("https://www.leilaoonline.net/lote/detalhe/245759", "U DA LAMINA TRATOR DE ESTEIRA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=HYPERLINK("https://www.leilaoonline.net/lote/detalhe/245772", "007")</f>
      </c>
      <c r="B17" s="4" t="s">
        <f>=HYPERLINK("https://www.leilaoonline.net/lote/detalhe/245772", "LAMINA PATROL CAT 120B")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=HYPERLINK("https://www.leilaoonline.net/lote/detalhe/245764", "009")</f>
      </c>
      <c r="B18" s="4" t="s">
        <f>=HYPERLINK("https://www.leilaoonline.net/lote/detalhe/245764", " CONCHA ESCAVADEIRA CAT 345C")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=HYPERLINK("https://www.leilaoonline.net/lote/detalhe/245758", "010")</f>
      </c>
      <c r="B19" s="4" t="s">
        <f>=HYPERLINK("https://www.leilaoonline.net/lote/detalhe/245758", " 1 RODA PA CARREGADEIRA 966C")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=HYPERLINK("https://www.leilaoonline.net/lote/detalhe/245766", "011")</f>
      </c>
      <c r="B20" s="4" t="s">
        <f>=HYPERLINK("https://www.leilaoonline.net/lote/detalhe/245766", " 1 RODA PA CARREGADEIRA 966C")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=HYPERLINK("https://www.leilaoonline.net/lote/detalhe/245762", "012")</f>
      </c>
      <c r="B21" s="4" t="s">
        <f>=HYPERLINK("https://www.leilaoonline.net/lote/detalhe/245762", " PAR DE ESTEIRA COM MÃO DE AMIGO CAT TRATOR DE ESTEIRA D6T")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=HYPERLINK("https://www.leilaoonline.net/lote/detalhe/245760", "013")</f>
      </c>
      <c r="B22" s="4" t="s">
        <f>=HYPERLINK("https://www.leilaoonline.net/lote/detalhe/245760", "MASCARA E PISTÕES DA LAMINA D6T")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=HYPERLINK("https://www.leilaoonline.net/lote/detalhe/245768", "014")</f>
      </c>
      <c r="B23" s="4" t="s">
        <f>=HYPERLINK("https://www.leilaoonline.net/lote/detalhe/245768", " H COMPLETO DA PA CARREGADEIRA HYUNDAI 757")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=HYPERLINK("https://www.leilaoonline.net/lote/detalhe/245765", "015")</f>
      </c>
      <c r="B24" s="4" t="s">
        <f>=HYPERLINK("https://www.leilaoonline.net/lote/detalhe/245765", " CONCHA PA CARREGADEIRA HYUNDAI 757")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=HYPERLINK("https://www.leilaoonline.net/lote/detalhe/245769", "018")</f>
      </c>
      <c r="B25" s="4" t="s">
        <f>=HYPERLINK("https://www.leilaoonline.net/lote/detalhe/245769", "TRUQUE LADO ESQUERDO TRATOR DE ESTEIRA D6T")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=HYPERLINK("https://www.leilaoonline.net/lote/detalhe/245770", "019")</f>
      </c>
      <c r="B26" s="4" t="s">
        <f>=HYPERLINK("https://www.leilaoonline.net/lote/detalhe/245770", "TRUQUE LADO DIREITO TRATOR DE ESTEIRA D6T")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=HYPERLINK("https://www.leilaoonline.net/lote/detalhe/245771", "020")</f>
      </c>
      <c r="B27" s="4" t="s">
        <f>=HYPERLINK("https://www.leilaoonline.net/lote/detalhe/245771", " H COMPLETO DA PA CARREGADEIRA 924G")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=HYPERLINK("https://www.leilaoonline.net/lote/detalhe/245773", "021")</f>
      </c>
      <c r="B28" s="4" t="s">
        <f>=HYPERLINK("https://www.leilaoonline.net/lote/detalhe/245773", " LANÇA TRASEIRA DA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=HYPERLINK("https://www.leilaoonline.net/lote/detalhe/245763", "022")</f>
      </c>
      <c r="B29" s="4" t="s">
        <f>=HYPERLINK("https://www.leilaoonline.net/lote/detalhe/245763", " CARA DE CAVALO RETRO ESCAVADEIRA JCB 3C")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=HYPERLINK("https://www.leilaoonline.net/lote/detalhe/245776", "023")</f>
      </c>
      <c r="B30" s="4" t="s">
        <f>=HYPERLINK("https://www.leilaoonline.net/lote/detalhe/245776",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=HYPERLINK("https://www.leilaoonline.net/lote/detalhe/245775", "025")</f>
      </c>
      <c r="B31" s="4" t="s">
        <f>=HYPERLINK("https://www.leilaoonline.net/lote/detalhe/245775", "RODA GUIA ESCAVADEIRA CAT 345C")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=HYPERLINK("https://www.leilaoonline.net/lote/detalhe/245774", "026")</f>
      </c>
      <c r="B32" s="4" t="s">
        <f>=HYPERLINK("https://www.leilaoonline.net/lote/detalhe/245774", " 5 PNEUS 17.5\25")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=HYPERLINK("https://www.leilaoonline.net/lote/detalhe/245777", "027")</f>
      </c>
      <c r="B33" s="4" t="s">
        <f>=HYPERLINK("https://www.leilaoonline.net/lote/detalhe/245777", " 7 PNEUS 10.00\20")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=HYPERLINK("https://www.leilaoonline.net/lote/detalhe/245779", "028")</f>
      </c>
      <c r="B34" s="4" t="s">
        <f>=HYPERLINK("https://www.leilaoonline.net/lote/detalhe/245779", " 9 PNEUS 10.00\20")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=HYPERLINK("https://www.leilaoonline.net/lote/detalhe/245778", "029")</f>
      </c>
      <c r="B35" s="4" t="s">
        <f>=HYPERLINK("https://www.leilaoonline.net/lote/detalhe/245778", " TRUQUE COM MOLA E GARFO TRATOR DE ESTEIRA CAT D4D")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=HYPERLINK("https://www.leilaoonline.net/lote/detalhe/245780", "030")</f>
      </c>
      <c r="B36" s="4" t="s">
        <f>=HYPERLINK("https://www.leilaoonline.net/lote/detalhe/245780", " RODA GUIA COM MOLA ESCAVADEIRA CAT 330CL")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=HYPERLINK("https://www.leilaoonline.net/lote/detalhe/245783", "031")</f>
      </c>
      <c r="B37" s="4" t="s">
        <f>=HYPERLINK("https://www.leilaoonline.net/lote/detalhe/245783", " SEGUIMENTO DO COMANDO FINAL ESCAVADEIRA CAT 330CL")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=HYPERLINK("https://www.leilaoonline.net/lote/detalhe/245782", "032")</f>
      </c>
      <c r="B38" s="4" t="s">
        <f>=HYPERLINK("https://www.leilaoonline.net/lote/detalhe/245782", " POLIAS AVULSAS")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=HYPERLINK("https://www.leilaoonline.net/lote/detalhe/245781", "033")</f>
      </c>
      <c r="B39" s="4" t="s">
        <f>=HYPERLINK("https://www.leilaoonline.net/lote/detalhe/245781", " CABINE VAZIA RETRO ESCAVADEIRA CAT 416E")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=HYPERLINK("https://www.leilaoonline.net/lote/detalhe/245790", "034")</f>
      </c>
      <c r="B40" s="4" t="s">
        <f>=HYPERLINK("https://www.leilaoonline.net/lote/detalhe/245790", " CABINE VAZIA TRATOR DE ESTEIRA CAT D6T")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=HYPERLINK("https://www.leilaoonline.net/lote/detalhe/245785", "035")</f>
      </c>
      <c r="B41" s="4" t="s">
        <f>=HYPERLINK("https://www.leilaoonline.net/lote/detalhe/245785", " CABINE VAZIA CASE 721C")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=HYPERLINK("https://www.leilaoonline.net/lote/detalhe/245784", "036")</f>
      </c>
      <c r="B42" s="4" t="s">
        <f>=HYPERLINK("https://www.leilaoonline.net/lote/detalhe/245784", " CABINE VAZIA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=HYPERLINK("https://www.leilaoonline.net/lote/detalhe/245786", "037")</f>
      </c>
      <c r="B43" s="4" t="s">
        <f>=HYPERLINK("https://www.leilaoonline.net/lote/detalhe/245786", " CABINE VAZIA PA CARREGADEIRA CAT 950G")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=HYPERLINK("https://www.leilaoonline.net/lote/detalhe/245791", "038")</f>
      </c>
      <c r="B44" s="4" t="s">
        <f>=HYPERLINK("https://www.leilaoonline.net/lote/detalhe/245791", " CABINE VAZIA CAT PATROL 120B")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=HYPERLINK("https://www.leilaoonline.net/lote/detalhe/245787", "039")</f>
      </c>
      <c r="B45" s="4" t="s">
        <f>=HYPERLINK("https://www.leilaoonline.net/lote/detalhe/245787", " CABINE VAZIA ESCAVADEIRA CAT 312DL")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=HYPERLINK("https://www.leilaoonline.net/lote/detalhe/245788", "040")</f>
      </c>
      <c r="B46" s="4" t="s">
        <f>=HYPERLINK("https://www.leilaoonline.net/lote/detalhe/245788", " CABINE VAZIA ESCAVADEIRA KOMATSU PC 200\220")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=HYPERLINK("https://www.leilaoonline.net/lote/detalhe/245789", "041")</f>
      </c>
      <c r="B47" s="4" t="s">
        <f>=HYPERLINK("https://www.leilaoonline.net/lote/detalhe/245789", " CABINE VAZIA ESCAVADEIRA VOLVO 210")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=HYPERLINK("https://www.leilaoonline.net/lote/detalhe/245729", "042")</f>
      </c>
      <c r="B48" s="4" t="s">
        <f>=HYPERLINK("https://www.leilaoonline.net/lote/detalhe/245729", " H E LINK PA CARREGADEIRA CAT 950G")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=HYPERLINK("https://www.leilaoonline.net/lote/detalhe/245747", "043")</f>
      </c>
      <c r="B49" s="4" t="s">
        <f>=HYPERLINK("https://www.leilaoonline.net/lote/detalhe/245747", " PISTÃO GEMEOS PA CARREGADEIRA CAT 950G")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=HYPERLINK("https://www.leilaoonline.net/lote/detalhe/245728", "044")</f>
      </c>
      <c r="B50" s="4" t="s">
        <f>=HYPERLINK("https://www.leilaoonline.net/lote/detalhe/245728", " PISTÃO GEMEOS ESCAVADEIRA CAT 312 D")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=HYPERLINK("https://www.leilaoonline.net/lote/detalhe/245745", "045")</f>
      </c>
      <c r="B51" s="4" t="s">
        <f>=HYPERLINK("https://www.leilaoonline.net/lote/detalhe/245745", " PISTÃO DO LEVANTE PA CARREGADEIRA VOLVO L120 E")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=HYPERLINK("https://www.leilaoonline.net/lote/detalhe/245736", "046")</f>
      </c>
      <c r="B52" s="4" t="s">
        <f>=HYPERLINK("https://www.leilaoonline.net/lote/detalhe/245736", " PISTÃO DO STICK ESCAVADEIRA FIATALIIS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=HYPERLINK("https://www.leilaoonline.net/lote/detalhe/245744", "047")</f>
      </c>
      <c r="B53" s="4" t="s">
        <f>=HYPERLINK("https://www.leilaoonline.net/lote/detalhe/245744", " PISTÃO DO STICK ESCAVADEIRA CAT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=HYPERLINK("https://www.leilaoonline.net/lote/detalhe/245743", "048")</f>
      </c>
      <c r="B54" s="4" t="s">
        <f>=HYPERLINK("https://www.leilaoonline.net/lote/detalhe/245743", " PISTÃO GEMEOS ESCAVADEIRA CAT 330")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=HYPERLINK("https://www.leilaoonline.net/lote/detalhe/245733", "049")</f>
      </c>
      <c r="B55" s="4" t="s">
        <f>=HYPERLINK("https://www.leilaoonline.net/lote/detalhe/245733", " PISTÃO DA LAMINA TRATOR DE ESTEIRA CAT D6T")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=HYPERLINK("https://www.leilaoonline.net/lote/detalhe/245738", "050")</f>
      </c>
      <c r="B56" s="4" t="s">
        <f>=HYPERLINK("https://www.leilaoonline.net/lote/detalhe/245738", " PISTÃO DA ARTICULAÇÃO DA CONCHA PA CARREGADEIRA VOLVO L120")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=HYPERLINK("https://www.leilaoonline.net/lote/detalhe/245742", "051")</f>
      </c>
      <c r="B57" s="4" t="s">
        <f>=HYPERLINK("https://www.leilaoonline.net/lote/detalhe/245742", " PISTÃO DO GEMEOS ESCAVADEIRA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=HYPERLINK("https://www.leilaoonline.net/lote/detalhe/245737", "052")</f>
      </c>
      <c r="B58" s="4" t="s">
        <f>=HYPERLINK("https://www.leilaoonline.net/lote/detalhe/245737", " PISTÃO DA LAMINA TRATOR DE ESTEIRA D8K")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=HYPERLINK("https://www.leilaoonline.net/lote/detalhe/245739", "053")</f>
      </c>
      <c r="B59" s="4" t="s">
        <f>=HYPERLINK("https://www.leilaoonline.net/lote/detalhe/245739", " PISTÃO DO GIRO RETRO ESCAVDEIRA JCB 3C")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1.400,00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=HYPERLINK("https://www.leilaoonline.net/lote/detalhe/245731", "054")</f>
      </c>
      <c r="B60" s="4" t="s">
        <f>=HYPERLINK("https://www.leilaoonline.net/lote/detalhe/245731", " EIXO TRASEIRO COMPLETO PA CARREGADEIRA CAT 950G")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=HYPERLINK("https://www.leilaoonline.net/lote/detalhe/245734", "055")</f>
      </c>
      <c r="B61" s="4" t="s">
        <f>=HYPERLINK("https://www.leilaoonline.net/lote/detalhe/245734", " EIXO DIANTEIRO COMPLETO PA CARREGADEIRA KOMATSU WA320")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=HYPERLINK("https://www.leilaoonline.net/lote/detalhe/245740", "056")</f>
      </c>
      <c r="B62" s="4" t="s">
        <f>=HYPERLINK("https://www.leilaoonline.net/lote/detalhe/245740", " EIXO TRASEIRO COMPLETO PA CARREGADEIRA KOMATSU WA320")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=HYPERLINK("https://www.leilaoonline.net/lote/detalhe/245730", "057")</f>
      </c>
      <c r="B63" s="4" t="s">
        <f>=HYPERLINK("https://www.leilaoonline.net/lote/detalhe/245730", " EIXO DIANTEIRO COMPLETO PATROL FIATALLIS FG85")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=HYPERLINK("https://www.leilaoonline.net/lote/detalhe/245735", "058")</f>
      </c>
      <c r="B64" s="4" t="s">
        <f>=HYPERLINK("https://www.leilaoonline.net/lote/detalhe/245735", " EIXO DIANTEIRO COMPLETO PATROL VOLVO G940")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=HYPERLINK("https://www.leilaoonline.net/lote/detalhe/245732", "059")</f>
      </c>
      <c r="B65" s="4" t="s">
        <f>=HYPERLINK("https://www.leilaoonline.net/lote/detalhe/245732", " EIXO PARCIAL PA CARREGADEIRA CAT 966C")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=HYPERLINK("https://www.leilaoonline.net/lote/detalhe/245741", "060")</f>
      </c>
      <c r="B66" s="4" t="s">
        <f>=HYPERLINK("https://www.leilaoonline.net/lote/detalhe/245741", " EIXO COMPLETO PA CARREGADEIRA CAT 966C")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=HYPERLINK("https://www.leilaoonline.net/lote/detalhe/245746", "061")</f>
      </c>
      <c r="B67" s="4" t="s">
        <f>=HYPERLINK("https://www.leilaoonline.net/lote/detalhe/245746", " EIXO COMPLETO PRA ROLO COMPACTADOR")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=HYPERLINK("https://www.leilaoonline.net/lote/detalhe/245749", "067")</f>
      </c>
      <c r="B68" s="4" t="s">
        <f>=HYPERLINK("https://www.leilaoonline.net/lote/detalhe/245749", " RADIADOR DE AGUA, OLEO E WHATER COOLER ESCAVADEIRA CAT 312D")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=HYPERLINK("https://www.leilaoonline.net/lote/detalhe/245753", "068")</f>
      </c>
      <c r="B69" s="4" t="s">
        <f>=HYPERLINK("https://www.leilaoonline.net/lote/detalhe/245753", " COMANDO FINAL COMPLETO TRATOR DE ESTEIRA CAT D8K")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=HYPERLINK("https://www.leilaoonline.net/lote/detalhe/245752", "069")</f>
      </c>
      <c r="B70" s="4" t="s">
        <f>=HYPERLINK("https://www.leilaoonline.net/lote/detalhe/245752", " BLOCO CAT 3306 COM MANCAL")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=HYPERLINK("https://www.leilaoonline.net/lote/detalhe/245750", "070")</f>
      </c>
      <c r="B71" s="4" t="s">
        <f>=HYPERLINK("https://www.leilaoonline.net/lote/detalhe/245750", " BOMBA HIDRAULICA ESCAVADEIRA KOMATSU PC-150 SERIE 3")</f>
      </c>
      <c r="C71" s="4" t="inlineStr">
        <is>
          <t>Vendido</t>
        </is>
      </c>
      <c r="D71" s="4" t="inlineStr">
        <is>
          <t>15</t>
        </is>
      </c>
      <c r="E71" s="5" t="inlineStr">
        <is>
          <t>3.800,00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=HYPERLINK("https://www.leilaoonline.net/lote/detalhe/245751", "071")</f>
      </c>
      <c r="B72" s="4" t="s">
        <f>=HYPERLINK("https://www.leilaoonline.net/lote/detalhe/245751", " MOTOR VOLVO DE CAMINHÃO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=HYPERLINK("https://www.leilaoonline.net/lote/detalhe/245748", "072")</f>
      </c>
      <c r="B73" s="4" t="s">
        <f>=HYPERLINK("https://www.leilaoonline.net/lote/detalhe/245748", " COMANDO HIDRAULICO ESCAVADEIRA KOMATSU PC-150 SERIE 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=HYPERLINK("https://www.leilaoonline.net/lote/detalhe/245754", "073")</f>
      </c>
      <c r="B74" s="4" t="s">
        <f>=HYPERLINK("https://www.leilaoonline.net/lote/detalhe/245754", " REDUTOR DE GIRO ESCAVADEIRA KOMATSU PC-150 SERIE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=HYPERLINK("https://www.leilaoonline.net/lote/detalhe/245684", "074")</f>
      </c>
      <c r="B75" s="4" t="s">
        <f>=HYPERLINK("https://www.leilaoonline.net/lote/detalhe/245684", " COMANDO HIDRAULICO ESCAVADEIRA KOMATSU PC200\220")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=HYPERLINK("https://www.leilaoonline.net/lote/detalhe/245686", "075")</f>
      </c>
      <c r="B76" s="4" t="s">
        <f>=HYPERLINK("https://www.leilaoonline.net/lote/detalhe/245686", " COMANDO HIDRAULICO ESCAVADEIRA CAT 320B")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=HYPERLINK("https://www.leilaoonline.net/lote/detalhe/245685", "076")</f>
      </c>
      <c r="B77" s="4" t="s">
        <f>=HYPERLINK("https://www.leilaoonline.net/lote/detalhe/245685", " CAIXA REDUTORA DO ROLO CG-11")</f>
      </c>
      <c r="C77" s="4" t="inlineStr">
        <is>
          <t>Vendido</t>
        </is>
      </c>
      <c r="D77" s="4" t="inlineStr">
        <is>
          <t>6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=HYPERLINK("https://www.leilaoonline.net/lote/detalhe/245701", "077")</f>
      </c>
      <c r="B78" s="4" t="s">
        <f>=HYPERLINK("https://www.leilaoonline.net/lote/detalhe/245701", " MOTOR DE GIRO ESCAVADEIRA VOLVO 210")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=HYPERLINK("https://www.leilaoonline.net/lote/detalhe/245692", "078")</f>
      </c>
      <c r="B79" s="4" t="s">
        <f>=HYPERLINK("https://www.leilaoonline.net/lote/detalhe/245692", " MOTOR DE GIRO ESCAVADEIRA CAT 320B")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=HYPERLINK("https://www.leilaoonline.net/lote/detalhe/245690", "079")</f>
      </c>
      <c r="B80" s="4" t="s">
        <f>=HYPERLINK("https://www.leilaoonline.net/lote/detalhe/245690", " BOMBA HIDRAULICA ESCAVADEIRA VOLVO 210")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=HYPERLINK("https://www.leilaoonline.net/lote/detalhe/245693", "080")</f>
      </c>
      <c r="B81" s="4" t="s">
        <f>=HYPERLINK("https://www.leilaoonline.net/lote/detalhe/245693", " TRANSMISSÃO PARA ROLO MARCA OKAMURA")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=HYPERLINK("https://www.leilaoonline.net/lote/detalhe/245691", "081")</f>
      </c>
      <c r="B82" s="4" t="s">
        <f>=HYPERLINK("https://www.leilaoonline.net/lote/detalhe/245691", " TRANSMISSÃO TRATOR DE ESTEIRA CAT D4E")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=HYPERLINK("https://www.leilaoonline.net/lote/detalhe/245688", "082")</f>
      </c>
      <c r="B83" s="4" t="s">
        <f>=HYPERLINK("https://www.leilaoonline.net/lote/detalhe/245688", " MOTOR CAT C-12 MARITMO")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=HYPERLINK("https://www.leilaoonline.net/lote/detalhe/245699", "083")</f>
      </c>
      <c r="B84" s="4" t="s">
        <f>=HYPERLINK("https://www.leilaoonline.net/lote/detalhe/245699", " TRANSMISSÃO TRATOR DE ESTEIRA CAT D8N")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=HYPERLINK("https://www.leilaoonline.net/lote/detalhe/245702", "084")</f>
      </c>
      <c r="B85" s="4" t="s">
        <f>=HYPERLINK("https://www.leilaoonline.net/lote/detalhe/245702", " BLOCO CAT 3306 COM PLACA ESPASSADORA")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=HYPERLINK("https://www.leilaoonline.net/lote/detalhe/245696", "085")</f>
      </c>
      <c r="B86" s="4" t="s">
        <f>=HYPERLINK("https://www.leilaoonline.net/lote/detalhe/245696", " CABEÇOTE CAT MOTOR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=HYPERLINK("https://www.leilaoonline.net/lote/detalhe/245697", "087")</f>
      </c>
      <c r="B87" s="4" t="s">
        <f>=HYPERLINK("https://www.leilaoonline.net/lote/detalhe/245697", " BLOCO CAT MOTOR C6.6")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=HYPERLINK("https://www.leilaoonline.net/lote/detalhe/245698", "088")</f>
      </c>
      <c r="B88" s="4" t="s">
        <f>=HYPERLINK("https://www.leilaoonline.net/lote/detalhe/245698", " CABEÇOTE MOTOR PERKINS CAT 416 NO ESTADO")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=HYPERLINK("https://www.leilaoonline.net/lote/detalhe/245687", "089")</f>
      </c>
      <c r="B89" s="4" t="s">
        <f>=HYPERLINK("https://www.leilaoonline.net/lote/detalhe/245687", " COMANDO HIDRAULICO TRASEIRO RETRO ESCAVADEIRA CAT 420\416")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=HYPERLINK("https://www.leilaoonline.net/lote/detalhe/245694", "090")</f>
      </c>
      <c r="B90" s="4" t="s">
        <f>=HYPERLINK("https://www.leilaoonline.net/lote/detalhe/245694", " COMANDO HIDRAULICO TRASEIRO RETRO ESCAVADEIRA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=HYPERLINK("https://www.leilaoonline.net/lote/detalhe/245689", "091")</f>
      </c>
      <c r="B91" s="4" t="s">
        <f>=HYPERLINK("https://www.leilaoonline.net/lote/detalhe/245689", " COMANDO HIDRAULICO DIANTEIRO RETRO ESCAVADEIRA CAT 420\416")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=HYPERLINK("https://www.leilaoonline.net/lote/detalhe/245703", "092")</f>
      </c>
      <c r="B92" s="4" t="s">
        <f>=HYPERLINK("https://www.leilaoonline.net/lote/detalhe/245703", " COMANDO HIDRAULICO PA CARREGADEIRA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=HYPERLINK("https://www.leilaoonline.net/lote/detalhe/245700", "093")</f>
      </c>
      <c r="B93" s="4" t="s">
        <f>=HYPERLINK("https://www.leilaoonline.net/lote/detalhe/245700", " COMANDO HIDRAULICO TRASEIRO RETRO ESCAVADEIRA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=HYPERLINK("https://www.leilaoonline.net/lote/detalhe/245695", "094")</f>
      </c>
      <c r="B94" s="4" t="s">
        <f>=HYPERLINK("https://www.leilaoonline.net/lote/detalhe/245695", " MOTOR MERCEDES OM352 NO ESTADO")</f>
      </c>
      <c r="C94" s="4" t="inlineStr">
        <is>
          <t>Vendido</t>
        </is>
      </c>
      <c r="D94" s="4" t="inlineStr">
        <is>
          <t>7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=HYPERLINK("https://www.leilaoonline.net/lote/detalhe/245705", "095")</f>
      </c>
      <c r="B95" s="4" t="s">
        <f>=HYPERLINK("https://www.leilaoonline.net/lote/detalhe/245705", " TRANSMISSÃO PA CARREGADEIRA CAT 950G")</f>
      </c>
      <c r="C95" s="4" t="inlineStr">
        <is>
          <t>Não vendido</t>
        </is>
      </c>
      <c r="D95" s="4" t="inlineStr">
        <is>
          <t>36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=HYPERLINK("https://www.leilaoonline.net/lote/detalhe/245707", "096")</f>
      </c>
      <c r="B96" s="4" t="s">
        <f>=HYPERLINK("https://www.leilaoonline.net/lote/detalhe/245707", " COMANDO DE GRUPO DE VALVULA PA CARREGADEIRA CAT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=HYPERLINK("https://www.leilaoonline.net/lote/detalhe/245704", "097")</f>
      </c>
      <c r="B97" s="4" t="s">
        <f>=HYPERLINK("https://www.leilaoonline.net/lote/detalhe/245704", " CONVERSOR DE TORQUE TRATOR DE ESTEIRA CAT D6T")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=HYPERLINK("https://www.leilaoonline.net/lote/detalhe/245706", "098")</f>
      </c>
      <c r="B98" s="4" t="s">
        <f>=HYPERLINK("https://www.leilaoonline.net/lote/detalhe/245706", " DIFERENCIAL TRASEIRO PA CARREGADEIRA CAT 966H")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=HYPERLINK("https://www.leilaoonline.net/lote/detalhe/245710", "099")</f>
      </c>
      <c r="B99" s="4" t="s">
        <f>=HYPERLINK("https://www.leilaoonline.net/lote/detalhe/245710", " MOTOR DE GIRO ESCAVADEIRA CAT 345C")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=HYPERLINK("https://www.leilaoonline.net/lote/detalhe/245709", "100")</f>
      </c>
      <c r="B100" s="4" t="s">
        <f>=HYPERLINK("https://www.leilaoonline.net/lote/detalhe/245709", " REDUTOR DE TRAÇÃO ESCAVADEIRA CAT 330")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=HYPERLINK("https://www.leilaoonline.net/lote/detalhe/245711", "101")</f>
      </c>
      <c r="B101" s="4" t="s">
        <f>=HYPERLINK("https://www.leilaoonline.net/lote/detalhe/245711", " DIFERENCIAL DIANTEIRO PA CARREGADEIRA CAT 966H")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=HYPERLINK("https://www.leilaoonline.net/lote/detalhe/245708", "102")</f>
      </c>
      <c r="B102" s="4" t="s">
        <f>=HYPERLINK("https://www.leilaoonline.net/lote/detalhe/245708", " COMANDO FINAL ESCAVDEIRA CAT 345C")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=HYPERLINK("https://www.leilaoonline.net/lote/detalhe/245717", "103")</f>
      </c>
      <c r="B103" s="4" t="s">
        <f>=HYPERLINK("https://www.leilaoonline.net/lote/detalhe/245717", " COMANDO HIDRAULICO ESCAVADEIRA CAT 345C")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=HYPERLINK("https://www.leilaoonline.net/lote/detalhe/245716", "104")</f>
      </c>
      <c r="B104" s="4" t="s">
        <f>=HYPERLINK("https://www.leilaoonline.net/lote/detalhe/245716", " COMANDO HIDRAULICO PA CARREGADEIRA CAT 950G")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=HYPERLINK("https://www.leilaoonline.net/lote/detalhe/245715", "105")</f>
      </c>
      <c r="B105" s="4" t="s">
        <f>=HYPERLINK("https://www.leilaoonline.net/lote/detalhe/245715", " BOMBA HIDRAULICA TRATOR DE ESTEIRA CAT D6T")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=HYPERLINK("https://www.leilaoonline.net/lote/detalhe/245712", "106")</f>
      </c>
      <c r="B106" s="4" t="s">
        <f>=HYPERLINK("https://www.leilaoonline.net/lote/detalhe/245712", " BOMBA DIRECIONAL TRATOR DE ESTEIRA CAT D8N")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=HYPERLINK("https://www.leilaoonline.net/lote/detalhe/245714", "107")</f>
      </c>
      <c r="B107" s="4" t="s">
        <f>=HYPERLINK("https://www.leilaoonline.net/lote/detalhe/245714", " COMANDO HIDRAULICO TRATOR DE ESTEIRA CAT D6T")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=HYPERLINK("https://www.leilaoonline.net/lote/detalhe/245713", "109")</f>
      </c>
      <c r="B108" s="4" t="s">
        <f>=HYPERLINK("https://www.leilaoonline.net/lote/detalhe/245713", " HELICE, MOTOR DE HELICE E DEFLETOR PA CARREGADEIRA HYUNDAI 757")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=HYPERLINK("https://www.leilaoonline.net/lote/detalhe/245718", "110")</f>
      </c>
      <c r="B109" s="4" t="s">
        <f>=HYPERLINK("https://www.leilaoonline.net/lote/detalhe/245718", " BOMBA DE TRANSMISSÃO TRATOR DE ESTEIRA CAT D6T")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=HYPERLINK("https://www.leilaoonline.net/lote/detalhe/245723", "111")</f>
      </c>
      <c r="B110" s="4" t="s">
        <f>=HYPERLINK("https://www.leilaoonline.net/lote/detalhe/245723", " MOTOR DE HÉLICE ESCAVDEIRA CAT 330")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=HYPERLINK("https://www.leilaoonline.net/lote/detalhe/245722", "112")</f>
      </c>
      <c r="B111" s="4" t="s">
        <f>=HYPERLINK("https://www.leilaoonline.net/lote/detalhe/245722", " BOMBA DE FREIO E DIRECIONAL PA CARREGADEIRA CAT 950G")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=HYPERLINK("https://www.leilaoonline.net/lote/detalhe/245725", "113")</f>
      </c>
      <c r="B112" s="4" t="s">
        <f>=HYPERLINK("https://www.leilaoonline.net/lote/detalhe/245725", " BOMBA DE FREIO TRATOR DE ESTEIRA KOMATSU D61")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=HYPERLINK("https://www.leilaoonline.net/lote/detalhe/245719", "114")</f>
      </c>
      <c r="B113" s="4" t="s">
        <f>=HYPERLINK("https://www.leilaoonline.net/lote/detalhe/245719", " MOTOR DE GIRO TRATOR DE ESTEIRA CAT D8N")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=HYPERLINK("https://www.leilaoonline.net/lote/detalhe/245720", "115")</f>
      </c>
      <c r="B114" s="4" t="s">
        <f>=HYPERLINK("https://www.leilaoonline.net/lote/detalhe/245720", " BOMBA HIDRAULICA TRATOR DE ESTEIRA CAT D8N")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=HYPERLINK("https://www.leilaoonline.net/lote/detalhe/245727", "116")</f>
      </c>
      <c r="B115" s="4" t="s">
        <f>=HYPERLINK("https://www.leilaoonline.net/lote/detalhe/245727", " BOMBA DIRECIONAL TRATOR DE ESTEIRA CAT D8N")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=HYPERLINK("https://www.leilaoonline.net/lote/detalhe/245721", "117")</f>
      </c>
      <c r="B116" s="4" t="s">
        <f>=HYPERLINK("https://www.leilaoonline.net/lote/detalhe/245721", " GRUPO DE VALVULA ESCAVADEIRA VOLVO 210")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=HYPERLINK("https://www.leilaoonline.net/lote/detalhe/245724", "118")</f>
      </c>
      <c r="B117" s="4" t="s">
        <f>=HYPERLINK("https://www.leilaoonline.net/lote/detalhe/245724", " BOMBA HIDRAULICA TRATOR DE ESTEIRA KOMATSU D61")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=HYPERLINK("https://www.leilaoonline.net/lote/detalhe/245726", "120")</f>
      </c>
      <c r="B118" s="4" t="s">
        <f>=HYPERLINK("https://www.leilaoonline.net/lote/detalhe/245726", " BOMBA HIDRAULICA CAT 950G")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=HYPERLINK("https://www.leilaoonline.net/lote/detalhe/246088", "121")</f>
      </c>
      <c r="B119" s="4" t="s">
        <f>=HYPERLINK("https://www.leilaoonline.net/lote/detalhe/246088", " PAR DE COMANDO FINAL PERFURATRIZ ROCK DRILL")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=HYPERLINK("https://www.leilaoonline.net/lote/detalhe/246082", "122")</f>
      </c>
      <c r="B120" s="4" t="s">
        <f>=HYPERLINK("https://www.leilaoonline.net/lote/detalhe/246082", " PAR DE PISTÃO APROX. 65 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=HYPERLINK("https://www.leilaoonline.net/lote/detalhe/246081", "123")</f>
      </c>
      <c r="B121" s="4" t="s">
        <f>=HYPERLINK("https://www.leilaoonline.net/lote/detalhe/246081", " 4 PISTÕES: 3 PEQUENOS E 1 DE APROX. 1,30M")</f>
      </c>
      <c r="C121" s="4" t="inlineStr">
        <is>
          <t>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=HYPERLINK("https://www.leilaoonline.net/lote/detalhe/246085", "124")</f>
      </c>
      <c r="B122" s="4" t="s">
        <f>=HYPERLINK("https://www.leilaoonline.net/lote/detalhe/246085", " LOTE COM COMANDOS E PARTE HIDRÁULICA PERFURATRIZ ROCK DRILL")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=HYPERLINK("https://www.leilaoonline.net/lote/detalhe/246084", "125")</f>
      </c>
      <c r="B123" s="4" t="s">
        <f>=HYPERLINK("https://www.leilaoonline.net/lote/detalhe/246084", " BOMBA LUVA DOSADORA MOTOR 3306")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=HYPERLINK("https://www.leilaoonline.net/lote/detalhe/246087", "126")</f>
      </c>
      <c r="B124" s="4" t="s">
        <f>=HYPERLINK("https://www.leilaoonline.net/lote/detalhe/246087", " BOMBA INJETORA MOTOR 3066")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=HYPERLINK("https://www.leilaoonline.net/lote/detalhe/246086", "127")</f>
      </c>
      <c r="B125" s="4" t="s">
        <f>=HYPERLINK("https://www.leilaoonline.net/lote/detalhe/246086", " BOMBA DE ALTA MOTOR 3116")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=HYPERLINK("https://www.leilaoonline.net/lote/detalhe/246089", "128")</f>
      </c>
      <c r="B126" s="4" t="s">
        <f>=HYPERLINK("https://www.leilaoonline.net/lote/detalhe/246089", " BOMBA PT DO MOTOR CUMMINS BIG CAN")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=HYPERLINK("https://www.leilaoonline.net/lote/detalhe/246083", "129")</f>
      </c>
      <c r="B127" s="4" t="s">
        <f>=HYPERLINK("https://www.leilaoonline.net/lote/detalhe/246083", " BOMBA DE ALTA MOTOR 3116")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=HYPERLINK("https://www.leilaoonline.net/lote/detalhe/246090", "130")</f>
      </c>
      <c r="B128" s="4" t="s">
        <f>=HYPERLINK("https://www.leilaoonline.net/lote/detalhe/246090", "CHICOTE PARCIAL DA MOTONIVELADORA VOLVO G940")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3.400,00</t>
        </is>
      </c>
      <c r="F1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2026-03-25T17:11:28.00Z</dcterms:created>
  <dc:creator>Tellks Tecnologia</dc:creator>
  <cp:revision>0</cp:revision>
</cp:coreProperties>
</file>