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RETROESCAVADEIRAS JCB 16 - EMPILHADEIRAS - TRATORES - CAMINHÕES VW, FORD E M. BENZ -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=HYPERLINK("https://www.leilaoonline.net/lote/detalhe/248567", "005")</f>
      </c>
      <c r="B11" s="4" t="s">
        <f>=HYPERLINK("https://www.leilaoonline.net/lote/detalhe/248567", "CAMINHÃO M. BENZ/L 708 E; 1988/1988; COR BRANCA; DIESEL; MEC. OPERACIONAL")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37.500,00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=HYPERLINK("https://www.leilaoonline.net/lote/detalhe/248568", "008")</f>
      </c>
      <c r="B12" s="4" t="s">
        <f>=HYPERLINK("https://www.leilaoonline.net/lote/detalhe/248568", "CAMINHÃO FORD/F12000; 1993/1993; COR BRANCA; DIESEL; MOTOR MWM")</f>
      </c>
      <c r="C12" s="4" t="inlineStr">
        <is>
          <t>Vendido</t>
        </is>
      </c>
      <c r="D12" s="4" t="inlineStr">
        <is>
          <t>36</t>
        </is>
      </c>
      <c r="E12" s="5" t="inlineStr">
        <is>
          <t>75.000,00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=HYPERLINK("https://www.leilaoonline.net/lote/detalhe/249783", "009")</f>
      </c>
      <c r="B13" s="4" t="s">
        <f>=HYPERLINK("https://www.leilaoonline.net/lote/detalhe/249783", "CAMINHÃO FORD CARGO 1519B; 2013/2013; COR BRANCA; DIESEL - FUNCIONANDO - IPVA 2024 OK")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100.000,00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=HYPERLINK("https://www.leilaoonline.net/lote/detalhe/248565", "010")</f>
      </c>
      <c r="B14" s="4" t="s">
        <f>=HYPERLINK("https://www.leilaoonline.net/lote/detalhe/248565", "CAMINHÃO VW 17.280; 2014/2015; BRANCO; DIESEL; CÂMBIO AUTOMÁTICO; C/ COMPACTADOR MARCA PLANALTO - FUNC. - IPVA 2024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=HYPERLINK("https://www.leilaoonline.net/lote/detalhe/248562", "011")</f>
      </c>
      <c r="B15" s="4" t="s">
        <f>=HYPERLINK("https://www.leilaoonline.net/lote/detalhe/248562", "CAMINHÃO VW 17.280; 2014/2015; BRANCO; DIESEL; CÂMBIO AUTOMÁTICO; C/ COMPACTADOR MARCA PLANALTO - FUNC. - IPVA 2024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=HYPERLINK("https://www.leilaoonline.net/lote/detalhe/248564", "012")</f>
      </c>
      <c r="B16" s="4" t="s">
        <f>=HYPERLINK("https://www.leilaoonline.net/lote/detalhe/248564", "CAMINHÃO VW 17.280; 2014/2015; BRANCO; DIESEL; CÂMBIO AUTOMÁTICO; NO CHASSI - FUNCIONANDO - IPVA 2024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65.000,00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=HYPERLINK("https://www.leilaoonline.net/lote/detalhe/248563", "013")</f>
      </c>
      <c r="B17" s="4" t="s">
        <f>=HYPERLINK("https://www.leilaoonline.net/lote/detalhe/248563", "CAMINHÃO VW 17.280; 2014/2015; BRANCO; DIESEL; CÂMBIO AUTOMÁTICO; NO CHASSI - FUNCIONANDO - IPVA 2024 OK")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65.000,00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=HYPERLINK("https://www.leilaoonline.net/lote/detalhe/248560", "015")</f>
      </c>
      <c r="B18" s="4" t="s">
        <f>=HYPERLINK("https://www.leilaoonline.net/lote/detalhe/248560", "CASE 2688; ANO 2013; C/ 2 PLATAFORMAS 30X20 PARA SOJA E MILHO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=HYPERLINK("https://www.leilaoonline.net/lote/detalhe/248561", "016")</f>
      </c>
      <c r="B19" s="4" t="s">
        <f>=HYPERLINK("https://www.leilaoonline.net/lote/detalhe/248561", "TC 5090; ANO 2011; C/ PLATAFORMA DE SOJA 35 PÉS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152.500,00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=HYPERLINK("https://www.leilaoonline.net/lote/detalhe/248566", "017")</f>
      </c>
      <c r="B20" s="4" t="s">
        <f>=HYPERLINK("https://www.leilaoonline.net/lote/detalhe/248566", "PÁ CARREGADEIRA W7 E; ANO 1980 (COM ORBITROL NA DIREÇÃO)")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50.500,00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=HYPERLINK("https://www.leilaoonline.net/lote/detalhe/248558", "026")</f>
      </c>
      <c r="B21" s="4" t="s">
        <f>=HYPERLINK("https://www.leilaoonline.net/lote/detalhe/248558", "RETROESCAVADEIRA JCB; MODELO 3CX 4X4; ANO 2016; EMPLACADA - FUNCIONANDO - PLACA FINAL 65")</f>
      </c>
      <c r="C21" s="4" t="inlineStr">
        <is>
          <t>Não vendido</t>
        </is>
      </c>
      <c r="D21" s="4" t="inlineStr">
        <is>
          <t>48</t>
        </is>
      </c>
      <c r="E21" s="5" t="inlineStr">
        <is>
          <t>181.250,00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=HYPERLINK("https://www.leilaoonline.net/lote/detalhe/248559", "030")</f>
      </c>
      <c r="B22" s="4" t="s">
        <f>=HYPERLINK("https://www.leilaoonline.net/lote/detalhe/248559", "MICRO TRATOR AGRALE")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22.500,00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=HYPERLINK("https://www.leilaoonline.net/lote/detalhe/248569", "031")</f>
      </c>
      <c r="B23" s="4" t="s">
        <f>=HYPERLINK("https://www.leilaoonline.net/lote/detalhe/248569", "TRATOR FORD; SEM IDENT. DE ANO; À GASOLINA")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=HYPERLINK("https://www.leilaoonline.net/lote/detalhe/248581", "032")</f>
      </c>
      <c r="B24" s="4" t="s">
        <f>=HYPERLINK("https://www.leilaoonline.net/lote/detalhe/248581", "TRATOR 8 BR; SEM PLAQUETA DE IDENT.")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=HYPERLINK("https://www.leilaoonline.net/lote/detalhe/248572", "035")</f>
      </c>
      <c r="B25" s="4" t="s">
        <f>=HYPERLINK("https://www.leilaoonline.net/lote/detalhe/248572", "EMPILHADEIRA CLARK; MODELO C300HY; CAPACIDADE 2.5 TONELADAS; APROX. 17.200HRS - FUNCIONANDO")</f>
      </c>
      <c r="C25" s="4" t="inlineStr">
        <is>
          <t>Vendido</t>
        </is>
      </c>
      <c r="D25" s="4" t="inlineStr">
        <is>
          <t>46</t>
        </is>
      </c>
      <c r="E25" s="5" t="inlineStr">
        <is>
          <t>36.500,00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=HYPERLINK("https://www.leilaoonline.net/lote/detalhe/248570", "036")</f>
      </c>
      <c r="B26" s="4" t="s">
        <f>=HYPERLINK("https://www.leilaoonline.net/lote/detalhe/248570", "EMPILHADEIRA CLARK C/ CAPACIDADE DE APROX. 7 TON; MOTOR CHEVROLET 6 CILINDROS - FUNC. (NÃO ACOMPANHA CILINDRO DE GÁS)")</f>
      </c>
      <c r="C26" s="4" t="inlineStr">
        <is>
          <t>Não vendido</t>
        </is>
      </c>
      <c r="D26" s="4" t="inlineStr">
        <is>
          <t>56</t>
        </is>
      </c>
      <c r="E26" s="5" t="inlineStr">
        <is>
          <t>48.500,00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=HYPERLINK("https://www.leilaoonline.net/lote/detalhe/248571", "037")</f>
      </c>
      <c r="B27" s="4" t="s">
        <f>=HYPERLINK("https://www.leilaoonline.net/lote/detalhe/248571", "veja o vídeo!! EMPILHADEIRA CLARK; 7 TONELADAS; DIESEL - FUNCIONANDO")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=HYPERLINK("https://www.leilaoonline.net/lote/detalhe/248579", "038")</f>
      </c>
      <c r="B28" s="4" t="s">
        <f>=HYPERLINK("https://www.leilaoonline.net/lote/detalhe/248579", "EMPILHADEIRA CLARK; CAP. APROX. 7 TON; À DIESEL; AUTOMÁTICA; MOTOR PERKINS 4CC; SEM IDENT. DE ANO")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=HYPERLINK("https://www.leilaoonline.net/lote/detalhe/248573", "040")</f>
      </c>
      <c r="B29" s="4" t="s">
        <f>=HYPERLINK("https://www.leilaoonline.net/lote/detalhe/248573", "GRANECAR; DIESEL; CAPACIDADE 9 TONELADAS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=HYPERLINK("https://www.leilaoonline.net/lote/detalhe/248578", "043")</f>
      </c>
      <c r="B30" s="4" t="s">
        <f>=HYPERLINK("https://www.leilaoonline.net/lote/detalhe/248578", "BAÚ PARA CAMINHÃO VOLKSWAGEN; MEDIDAS: 7,80M X 2,20M DE ALTURA")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=HYPERLINK("https://www.leilaoonline.net/lote/detalhe/248574", "045")</f>
      </c>
      <c r="B31" s="4" t="s">
        <f>=HYPERLINK("https://www.leilaoonline.net/lote/detalhe/248574", "CARRETA")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=HYPERLINK("https://www.leilaoonline.net/lote/detalhe/248577", "047")</f>
      </c>
      <c r="B32" s="4" t="s">
        <f>=HYPERLINK("https://www.leilaoonline.net/lote/detalhe/248577", "GAIOLA PARA TRANSPORTE DE ANIMAIS (CAVALO); MEDIDAS: 2,20M X 4,20M DE COMPRIMENTO")</f>
      </c>
      <c r="C32" s="4" t="inlineStr">
        <is>
          <t>Vendido</t>
        </is>
      </c>
      <c r="D32" s="4" t="inlineStr">
        <is>
          <t>7</t>
        </is>
      </c>
      <c r="E32" s="5" t="inlineStr">
        <is>
          <t>3.500,00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=HYPERLINK("https://www.leilaoonline.net/lote/detalhe/248575", "050")</f>
      </c>
      <c r="B33" s="4" t="s">
        <f>=HYPERLINK("https://www.leilaoonline.net/lote/detalhe/248575", "MOTOR MWM; KD12 (COM REDUTOR)")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=HYPERLINK("https://www.leilaoonline.net/lote/detalhe/248576", "053")</f>
      </c>
      <c r="B34" s="4" t="s">
        <f>=HYPERLINK("https://www.leilaoonline.net/lote/detalhe/248576", "BOMBA D'ÁGUA (MOTOR TRIFÁSICO DE 15CV)")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=HYPERLINK("https://www.leilaoonline.net/lote/detalhe/248580", "055")</f>
      </c>
      <c r="B35" s="4" t="s">
        <f>=HYPERLINK("https://www.leilaoonline.net/lote/detalhe/248580", "TANQUE DE FIBRA DE 30.000 LITROS")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15.500,00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2026-09-29T02:38:02.00Z</dcterms:created>
  <dc:creator>Tellks Tecnologia</dc:creator>
  <cp:revision>0</cp:revision>
</cp:coreProperties>
</file>