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LOTES :   CAMINHÕES * TRATORES * MAQ. PESADAS *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=HYPERLINK("https://www.leilaoonline.net/lote/detalhe/256507", "001")</f>
      </c>
      <c r="B11" s="4" t="s">
        <f>=HYPERLINK("https://www.leilaoonline.net/lote/detalhe/256507", " TRATOR LEVE VALTRA BM 585 FROTA- 52004 ANO:  2010 CHASSI:  585270568 OBS:  SERÁ VENDIDO NO ESTADO QUE SE ENCONTRA. EM GERAL COM CORROSÃO E COM AVARIAS.  SEM AGREGADOS.  PNEUS RUINS. MAIS DETALHES NA SÍNTESE ANEXO.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45.000,00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=HYPERLINK("https://www.leilaoonline.net/lote/detalhe/256508", "002")</f>
      </c>
      <c r="B12" s="4" t="s">
        <f>=HYPERLINK("https://www.leilaoonline.net/lote/detalhe/256508", " TRATOR LEVE VALTRA BM 585  FROTA- 2281 ANO:  2010 CHASSI:  585258665 OBS:  SERÁ VENDIDO NO ESTADO QUE SE ENCONTRA. EM GERAL COM CORROSÃO E COM AVARIAS.  SEM AGREGADOS. 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=HYPERLINK("https://www.leilaoonline.net/lote/detalhe/256509", "003")</f>
      </c>
      <c r="B13" s="4" t="s">
        <f>=HYPERLINK("https://www.leilaoonline.net/lote/detalhe/256509", " CAVALO MEC. SCANIA G 440A  6X4.  FROTA 104194 ANO:  2016 PLACA:  PXL7336 CHASSI:  9BSG6X400G3885914 KM:  469,566 OBS:  SERÁ VENDIDO NO ESTADO QUE SE ENCONTRA. EM GERAL COM CORROSÃO E COM AVARIAS.  SEM AGREGADOS....  PNEUS RUINS. MAIS DETALHES NA SÍNTESE ANEXO.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=HYPERLINK("https://www.leilaoonline.net/lote/detalhe/256517", "004")</f>
      </c>
      <c r="B14" s="4" t="s">
        <f>=HYPERLINK("https://www.leilaoonline.net/lote/detalhe/256517", " CAVALO MEC. SCANIA G 440A  6X4.  FROTA 104195 ANO:  2016 PLACA:  PXL-7D56 CHASSI:   9BSG6X400G3885877 KM:  448,455.70 OBS:  SERÁ VENDIDO NO ESTADO QUE SE ENCONTRA. EM GERAL COM CORROSÃO E COM AVARIAS.  SEM AGREGADOS....  PNEUS RUINS. MAIS DETALHES NA SÍNTESE ANEXO. ")</f>
      </c>
      <c r="C14" s="4" t="inlineStr">
        <is>
          <t>Vendido</t>
        </is>
      </c>
      <c r="D14" s="4" t="inlineStr">
        <is>
          <t>16</t>
        </is>
      </c>
      <c r="E14" s="5" t="inlineStr">
        <is>
          <t>127.500,00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=HYPERLINK("https://www.leilaoonline.net/lote/detalhe/256510", "005")</f>
      </c>
      <c r="B15" s="4" t="s">
        <f>=HYPERLINK("https://www.leilaoonline.net/lote/detalhe/256510", " CAVALO MEC. SCANIA G 440A  6X4.  FROTA 104197 ANO:  2016 PLACA:  PXL7D50 CHASSI:  9BSG6X400G3885744 KM:  433,609.70 OBS:  SERÁ VENDIDO NO ESTADO QUE SE ENCONTRA. EM GERAL COM CORROSÃO E COM AVARIAS.  SEM AGREGADOS....  PNEUS RUINS.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=HYPERLINK("https://www.leilaoonline.net/lote/detalhe/256512", "006")</f>
      </c>
      <c r="B16" s="4" t="s">
        <f>=HYPERLINK("https://www.leilaoonline.net/lote/detalhe/256512", " CAVALO MEC. SCANIA G 440A  6X4.  FROTA 104198 ANO:  2016 PLACA:  PXL7D48 CHASSI:  9BSG6X400G3885725 KM:  412,214.40 OBS:  SERÁ VENDIDO NO ESTADO QUE SE ENCONTRA. EM GERAL COM CORROSÃO E COM AVARIAS.  SEM AGREGADOS....  PNEUS RUINS. MAIS DETALHES NA SÍNTESE ANEXO.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=HYPERLINK("https://www.leilaoonline.net/lote/detalhe/256511", "007")</f>
      </c>
      <c r="B17" s="4" t="s">
        <f>=HYPERLINK("https://www.leilaoonline.net/lote/detalhe/256511", " CAVALO MEC. VOLVO FM 500,   6X4.  FROTA 216019 ANO:  2016 PLACA:  PXK0J77 CHASSI:  9BSG6X400G3885725 KM:  530,079.30 OBS:  SERÁ VENDIDO NO ESTADO QUE SE ENCONTRA. EM GERAL COM CORROSÃO E COM AVARIAS.  SEM AGREGADOS....  PNEUS RUINS. MAIS DETALHES NA SÍNTESE ANEXO.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172.500,00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=HYPERLINK("https://www.leilaoonline.net/lote/detalhe/256516", "008")</f>
      </c>
      <c r="B18" s="4" t="s">
        <f>=HYPERLINK("https://www.leilaoonline.net/lote/detalhe/256516", " CAVALO MEC. VOLVO FM 540,   6X4.  FROTA 216023 ANO:  2018 PLACA:  QNZ3165 CHASSI:  9BVXG40DXJE852770 KM:  571,160.50 OBS:  VENDIDO NO ESTADO QUE SE ENCONTRA. COM CORROSÃO E AVARIAS.  SEM AGREGADOS.  PNEUS RUINS. DOCUM. COM A CABINE ESTENDIDA E NO FISICO SEM CARROCERIA. REGULARIZAÇÃO POR CONTA DO CO")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=HYPERLINK("https://www.leilaoonline.net/lote/detalhe/256513", "009")</f>
      </c>
      <c r="B19" s="4" t="s">
        <f>=HYPERLINK("https://www.leilaoonline.net/lote/detalhe/256513", " CAVALO MEC. SCANIA G 440 AT,   6X4.  FROTA 416001 ANO:  2014 PLACA:  OWS3A83 CHASSI:  9BSG6X400E3847836 KM:  556,306.00 OBS:  SERÁ VENDIDO NO ESTADO QUE SE ENCONTRA. EM GERAL COM CORROSÃO E COM AVARIAS.  SEM AGREGADOS....  PNEUS RUINS. MAIS DETALHES NA SÍNTESE ANEXO.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=HYPERLINK("https://www.leilaoonline.net/lote/detalhe/256514", "010")</f>
      </c>
      <c r="B20" s="4" t="s">
        <f>=HYPERLINK("https://www.leilaoonline.net/lote/detalhe/256514", " CAVALO MEC. VOLVO FM 500  6X4T FROTA 316016 ANO:  2016 PLACA:  PXK-1D90 CHASSI:  9BVXG30D2GE836943 KM:  446,513.60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217.500,00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=HYPERLINK("https://www.leilaoonline.net/lote/detalhe/256515", "011")</f>
      </c>
      <c r="B21" s="4" t="s">
        <f>=HYPERLINK("https://www.leilaoonline.net/lote/detalhe/256515", " CAVALO MEC. MB AXOR 3344  S AT  FROTA 316034 ANO:  2019 PLACA:  QUK2552 CHASSI:  9BM958471KB136166 KM:  269,515.40 OBS:  VENDIDO NO ESTADO QUE SE ENCONTRA. COM CORROSÃO E AVARIAS.  SEM AGREGADOS.  PNEUS RUINS. DOCUM. COM A CABINE ESTENDIDA E NO FISICO SEM CARROCERIA. REGULARIZAÇÃO POR CONTA DO COMP")</f>
      </c>
      <c r="C21" s="4" t="inlineStr">
        <is>
          <t>Vendido</t>
        </is>
      </c>
      <c r="D21" s="4" t="inlineStr">
        <is>
          <t>23</t>
        </is>
      </c>
      <c r="E21" s="5" t="inlineStr">
        <is>
          <t>195.000,00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=HYPERLINK("https://www.leilaoonline.net/lote/detalhe/256524", "012")</f>
      </c>
      <c r="B22" s="4" t="s">
        <f>=HYPERLINK("https://www.leilaoonline.net/lote/detalhe/256524", " CAVALO MEC. MB AXOR 3344  S AT, 6X4 FROTA 216039 ANO:  2019 PLACA:   QUU0128 CHASSI:  9BM958471KB138166 KM:  279,337.70 OBS:  VENDIDO NO ESTADO QUE SE ENCONTRA. COM CORROSÃO E AVARIAS.  SEM AGREGADOS.  PNEUS RUINS. DOCUM. COM A CABINE ESTENDIDA E NO FISICO SEM CARROCERIA. REGULARIZAÇÃO POR CONTA 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182.500,00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=HYPERLINK("https://www.leilaoonline.net/lote/detalhe/256518", "013")</f>
      </c>
      <c r="B23" s="4" t="s">
        <f>=HYPERLINK("https://www.leilaoonline.net/lote/detalhe/256518", " CAVALO MEC. MB AXOR 3344  S AT, 6X4 FROTA 306036 ANO:  2019 PLACA:  QUK2F64 CHASSI:  9BM958471KB137238 KM:  280,067.20 OBS:  VENDIDO NO ESTADO QUE SE ENCONTRA. COM CORROSÃO E AVARIAS.  SEM AGREGADOS.  PNEUS RUINS. DOCUM. COM A CABINE ESTENDIDA E NO FISICO SEM CARROCERIA. REGULARIZAÇÃO POR CONTA DO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197.500,00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=HYPERLINK("https://www.leilaoonline.net/lote/detalhe/256519", "014")</f>
      </c>
      <c r="B24" s="4" t="s">
        <f>=HYPERLINK("https://www.leilaoonline.net/lote/detalhe/256519", " CAVALO MEC. MB AXOR 3344S AT  FROTA 316049 ANO:  2019 PLACA:  QUS1F09 CHASSI:  9BM958471KB133799 OBS:  VENDIDO NO ESTADO QUE SE ENCONTRA. COM CORROSÃO E AVARIAS.  SEM AGREGADOS.  PNEUS RUINS. DOCUM. COM A CABINE ESTENDIDA E NO FISICO SEM CARROCERIA. REGULARIZAÇÃO POR CONTA DO COMPRADOR. SÍNTESE ANE")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190.000,00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=HYPERLINK("https://www.leilaoonline.net/lote/detalhe/256520", "015")</f>
      </c>
      <c r="B25" s="4" t="s">
        <f>=HYPERLINK("https://www.leilaoonline.net/lote/detalhe/256520", " CAVALO MEC. MB AXOR 3344S AT  FROTA 316037 ANO:  2019 PLACA:   QUK2F57 CHASSI:  9BM958471KB140397 OBS:  VENDIDO NO ESTADO QUE SE ENCONTRA. COM CORROSÃO E AVARIAS.  SEM AGREGADOS.  PNEUS RUINS. DOCUM. COM A CABINE ESTENDIDA E NO FISICO SEM CARROCERIA. REGULARIZAÇÃO POR CONTA DO COMPRADOR. SÍNTESE AN")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207.500,00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=HYPERLINK("https://www.leilaoonline.net/lote/detalhe/256521", "016")</f>
      </c>
      <c r="B26" s="4" t="s">
        <f>=HYPERLINK("https://www.leilaoonline.net/lote/detalhe/256521", " CAVALO MEC. MB AXOR 3344S AT  FROTA 316040 ANO:  2019 PLACA:  QUK2F51 CHASSI:  9BM958471KB139047 KM:  261,450.10 OBS:  VENDIDO NO ESTADO QUE SE ENCONTRA. COM CORROSÃO E AVARIAS.  SEM AGREGADOS.  PNEUS RUINS. DOCUM. COM A CABINE ESTENDIDA E NO FISICO SEM CARROCERIA. REGULARIZAÇÃO POR CONTA DO COMPRA")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=HYPERLINK("https://www.leilaoonline.net/lote/detalhe/256525", "017")</f>
      </c>
      <c r="B27" s="4" t="s">
        <f>=HYPERLINK("https://www.leilaoonline.net/lote/detalhe/256525", " CAVALO MEC. MB AXOR 3344S AT  FROTA 316039 ANO:  2019 PLACA:  QUK2F66 CHASSI:  9BM958471KB137268 KM:  281,546.00 OBS:  VENDIDO NO ESTADO QUE SE ENCONTRA. COM CORROSÃO E AVARIAS.  SEM AGREGADOS.  PNEUS RUINS. DOCUM. COM A CABINE ESTENDIDA E NO FISICO SEM CARROCERIA. REGULARIZAÇÃO POR CONTA DO COMPRA")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192.500,00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=HYPERLINK("https://www.leilaoonline.net/lote/detalhe/256522", "018")</f>
      </c>
      <c r="B28" s="4" t="s">
        <f>=HYPERLINK("https://www.leilaoonline.net/lote/detalhe/256522", " CAVALO MEC. MB AXOR 3344S AT, 6x4 FROTA 316048 ANO:  2019 PLACA:   QUS5294 CHASSI:  9BM958471KB134751 KM:  260,119.90 OBS:  VENDIDO NO ESTADO QUE SE ENCONTRA. COM CORROSÃO E AVARIAS.  SEM AGREGADOS.  PNEUS RUINS. DOCUM. COM A CABINE ESTENDIDA E NO FISICO SEM CARROCERIA. REGULARIZAÇÃO POR CONTA DO C")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=HYPERLINK("https://www.leilaoonline.net/lote/detalhe/256523", "019")</f>
      </c>
      <c r="B29" s="4" t="s">
        <f>=HYPERLINK("https://www.leilaoonline.net/lote/detalhe/256523", " CAMINHÃO FORD CARGO 2628, 6X4  FROTA 14112 ANO:  2012 PLACA:  HNX-0648 CHASSI:  9BFZEAZX0CBS0699. KM:  448,436.20 OBS:  VENDIDO NO ESTADO QUE SE ENCONTRA. COM CORROSÃO E AVARIAS.  SEM AGREGADOS.  PNEUS RUINS. DOCUM. CARROC. COMBOIO E NO FISICO SEM CARROCERIA. REGULARIZAÇÃO POR CONTA DO COMPRADOR. S")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=HYPERLINK("https://www.leilaoonline.net/lote/detalhe/256527", "020")</f>
      </c>
      <c r="B30" s="4" t="s">
        <f>=HYPERLINK("https://www.leilaoonline.net/lote/detalhe/256527", " ESCAVADEIRA - CAT 320 FROTA- 223002 ANO:  2020 CHASSI:  CAT00320EBR620225 HOR.  17,269 OBS: 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310.000,00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=HYPERLINK("https://www.leilaoonline.net/lote/detalhe/256526", "021")</f>
      </c>
      <c r="B31" s="4" t="s">
        <f>=HYPERLINK("https://www.leilaoonline.net/lote/detalhe/256526", " RETROESCAVADEIRA JD 310L FROTA- 231002 ANO:  2019 CHASSI:  1BZ310LACKD002591 HOR.  10,976 OBS:  SERÁ VENDIDO NO ESTADO QUE SE ENCONTRA. EM GERAL COM CORROSÃO E COM AVARIAS. PNEUS RUINS. MAIS DETALHES NA SÍNTESE ANEXO.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160.000,00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=HYPERLINK("https://www.leilaoonline.net/lote/detalhe/256528", "022")</f>
      </c>
      <c r="B32" s="4" t="s">
        <f>=HYPERLINK("https://www.leilaoonline.net/lote/detalhe/256528", "  CARREGADEIRA CANA - VALTRA BM 100-4RA  FROTA 2842 ANO:  2002 CHASSI:  4389232 HOR.  50,097 OBS:  SERÁ VENDIDO NO ESTADO QUE SE ENCONTRA. EM GERAL COM CORROSÃO E COM AVARIAS.  SEM AGREGADOS....  PNEUS RUINS.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137.500,00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=HYPERLINK("https://www.leilaoonline.net/lote/detalhe/256529", "023")</f>
      </c>
      <c r="B33" s="4" t="s">
        <f>=HYPERLINK("https://www.leilaoonline.net/lote/detalhe/256529", " TRANSBORDO TMA FROTA- 275008 ANO:  2014 OBS:  SERÁ VENDIDO NO ESTADO QUE SE ENCONTRA. EM GERAL COM CORROSÃO E COM AVARIAS. PNEUS RUINS.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=HYPERLINK("https://www.leilaoonline.net/lote/detalhe/256530", "024")</f>
      </c>
      <c r="B34" s="4" t="s">
        <f>=HYPERLINK("https://www.leilaoonline.net/lote/detalhe/256530", " TRANSBORDO TMA FROTA- 375008 ANO:  2014 CHASSI:  VTX141309 OBS:  SERÁ VENDIDO NO ESTADO QUE SE ENCONTRA. EM GERAL COM CORROSÃO E COM AVARIAS. PNEUS RUINS. MAIS DETALHES NA SÍNTESE ANEXO. 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=HYPERLINK("https://www.leilaoonline.net/lote/detalhe/256534", "025")</f>
      </c>
      <c r="B35" s="4" t="s">
        <f>=HYPERLINK("https://www.leilaoonline.net/lote/detalhe/256534", " TRANSBORDO TMA FROTA- 375037 ANO:  2015 CHASSI:  VTX151720 OBS:  SERÁ VENDIDO NO ESTADO QUE SE ENCONTRA. EM GERAL COM CORROSÃO E COM AVARIAS. SEM PNEUS. MAIS DETALHES NA SÍNTESE ANEXO. ")</f>
      </c>
      <c r="C35" s="4" t="inlineStr">
        <is>
          <t>Vendido</t>
        </is>
      </c>
      <c r="D35" s="4" t="inlineStr">
        <is>
          <t>6</t>
        </is>
      </c>
      <c r="E35" s="5" t="inlineStr">
        <is>
          <t>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=HYPERLINK("https://www.leilaoonline.net/lote/detalhe/256531", "026")</f>
      </c>
      <c r="B36" s="4" t="s">
        <f>=HYPERLINK("https://www.leilaoonline.net/lote/detalhe/256531", " TRANSBORDO TMA FROTA- 275014 ANO:  2014 CHASSI:  VTX141322 OBS:  SERÁ VENDIDO NO ESTADO QUE SE ENCONTRA. EM GERAL COM CORROSÃO E COM AVARIAS. PNEUS RUINS. MAIS DETALHES NA SÍNTESE ANEXO.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=HYPERLINK("https://www.leilaoonline.net/lote/detalhe/256536", "027")</f>
      </c>
      <c r="B37" s="4" t="s">
        <f>=HYPERLINK("https://www.leilaoonline.net/lote/detalhe/256536", " TRANSBORDO TMA  FROTA- 375011 ANO:  2014 CHASSI:  VTX141315 OBS:  SERÁ VENDIDO NO ESTADO QUE SE ENCONTRA. EM GERAL COM CORROSÃO E COM AVARIAS. PNEUS RUINS. MAIS DETALHES NA SÍNTESE ANEXO.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=HYPERLINK("https://www.leilaoonline.net/lote/detalhe/256532", "028")</f>
      </c>
      <c r="B38" s="4" t="s">
        <f>=HYPERLINK("https://www.leilaoonline.net/lote/detalhe/256532", " TRANSBORDO TMA FROTA- 375014 ANO:  2014 CHASSI:  VTX141314. OBS:  SERÁ VENDIDO NO ESTADO QUE SE ENCONTRA. EM GERAL COM CORROSÃO E COM AVARIAS. SEM PNEUS. MAIS DETALHES NA SÍNTESE ANEXO. ")</f>
      </c>
      <c r="C38" s="4" t="inlineStr">
        <is>
          <t>Vendido</t>
        </is>
      </c>
      <c r="D38" s="4" t="inlineStr">
        <is>
          <t>49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=HYPERLINK("https://www.leilaoonline.net/lote/detalhe/256537", "029")</f>
      </c>
      <c r="B39" s="4" t="s">
        <f>=HYPERLINK("https://www.leilaoonline.net/lote/detalhe/256537", " TRANSBORDO TMA FROTA- 375015 ANO:  2014 CHASSI:  VTX141323 OBS:  SERÁ VENDIDO NO ESTADO QUE SE ENCONTRA. EM GERAL COM CORROSÃO E COM AVARIAS. PNEUS RUINS. MAIS DETALHES NA SÍNTESE ANEXO. ")</f>
      </c>
      <c r="C39" s="4" t="inlineStr">
        <is>
          <t>Vendido</t>
        </is>
      </c>
      <c r="D39" s="4" t="inlineStr">
        <is>
          <t>20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=HYPERLINK("https://www.leilaoonline.net/lote/detalhe/256533", "030")</f>
      </c>
      <c r="B40" s="4" t="s">
        <f>=HYPERLINK("https://www.leilaoonline.net/lote/detalhe/256533", " SEMI REB. GRANELEIRO SR. CARGA SECA 2E ANT  FROTA- 3904 ANO:  1994 PLACA:  GQI8399 CHASSI:  9ANG12430RM002490 OBS:  VENDIDO NO ESTADO QUE SE ENCONTRA. COM CORROSÃO E AVARIAS.  PNEUS RUINS. DOCUM.SEMI REBOQUE CARROC. ABERTA E NO FISICO ELE  É UMA PRANCHA. REGULARIZAÇÃO POR CONTA DO COMPRADOR. SÍNTES")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=HYPERLINK("https://www.leilaoonline.net/lote/detalhe/256535", "031")</f>
      </c>
      <c r="B41" s="4" t="s">
        <f>=HYPERLINK("https://www.leilaoonline.net/lote/detalhe/256535", " SEMI REB.BASCULANTE SR. CARGA SECA 3E RAN  FROTA- 1021 ANO:  1994 PLACA:  MUJ1540 CHASSI:  9ADB08530TM123390 OBS:  VENDIDO NO ESTADO QUE SE ENCONTRA. COM CORROSÃO E AVARIAS.  PNEUS RUINS. DOCUM. BASCULANTE E NO FISICO ELE É CARROC. ABERTA(PRANCHA)... REGULARIZAÇÃO POR CONTA DO COMPRADOR. SÍNTESE AN")</f>
      </c>
      <c r="C41" s="4" t="inlineStr">
        <is>
          <t>Vendido</t>
        </is>
      </c>
      <c r="D41" s="4" t="inlineStr">
        <is>
          <t>47</t>
        </is>
      </c>
      <c r="E41" s="5" t="inlineStr">
        <is>
          <t>31.000,00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=HYPERLINK("https://www.leilaoonline.net/lote/detalhe/256539", "032")</f>
      </c>
      <c r="B42" s="4" t="s">
        <f>=HYPERLINK("https://www.leilaoonline.net/lote/detalhe/256539", " PA CARREGADEIRA CAT 924K FROTA 332010 ANO:  2020 CHASSI:  CAT0924KCLW402562 HOR.  13,539.80 OBS:  SERÁ VENDIDO NO ESTADO QUE SE ENCONTRA. EM GERAL COM CORROSÃO E COM AVARIAS. PNEUS RUINS.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210.000,00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=HYPERLINK("https://www.leilaoonline.net/lote/detalhe/256538", "033")</f>
      </c>
      <c r="B43" s="4" t="s">
        <f>=HYPERLINK("https://www.leilaoonline.net/lote/detalhe/256538", " QUADRIOCICLO HONDA TRX420 FOURTRAX FROTA:  329009 ANO:  2013 CHASSI:  9C2TE3500DR005838 OBS:  SERÁ VENDIDO NO ESTADO QUE SE ENCONTRA.  EQUIP. COM PONTOS CORROSÃO, AMASSADOS E AVARIAS. , MOTOR FUNDIDO ,NÃO LIGA PARTE ELETRICA NÃO FUNCIONA , BATERIA NÃO SEGURA CARGA.")</f>
      </c>
      <c r="C43" s="4" t="inlineStr">
        <is>
          <t>Vendido</t>
        </is>
      </c>
      <c r="D43" s="4" t="inlineStr">
        <is>
          <t>26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=HYPERLINK("https://www.leilaoonline.net/lote/detalhe/256540", "034")</f>
      </c>
      <c r="B44" s="4" t="s">
        <f>=HYPERLINK("https://www.leilaoonline.net/lote/detalhe/256540", " QUADRIOCICLO HONDA TRX420 FOURTRAX FROTA: 229015 ANO:  2015 CHASSI:  9C2TE4300FR000850 OBS:  SERÁ VENDIDO NO ESTADO QUE SE ENCONTRA.  EQUIP. COM PONTOS CORROSÃO, AMASSADOS E AVARIAS. ALGUMAS TRINCAS NAS ESTRUTURAS, APOIO DE PÉ COM AVARIAS, NÃO FOI TESTADO, NÃO ESTÁ FUNCIONANDO.")</f>
      </c>
      <c r="C44" s="4" t="inlineStr">
        <is>
          <t>Vendido</t>
        </is>
      </c>
      <c r="D44" s="4" t="inlineStr">
        <is>
          <t>32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=HYPERLINK("https://www.leilaoonline.net/lote/detalhe/256542", "035")</f>
      </c>
      <c r="B45" s="4" t="s">
        <f>=HYPERLINK("https://www.leilaoonline.net/lote/detalhe/256542", "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=HYPERLINK("https://www.leilaoonline.net/lote/detalhe/256541", "036")</f>
      </c>
      <c r="B46" s="4" t="s">
        <f>=HYPERLINK("https://www.leilaoonline.net/lote/detalhe/256541", " CAVALO MEC. SCANIA G 440A  FROTA: FROTA 104196 ANO:  2016 PLACA:  PXL7D22 CHASSI:   9BSG6X400G3885721 KM:  447,529.70 OBS:  SERÁ VENDIDO NO ESTADO QUE SE ENCONTRA. EM GERAL COM CORROSÃO E COM AVARIAS.  SEM AGREGADOS....  PNEUS RUINS. MAIS DETALHES NA SÍNTESE ANEXO.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127.500,00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=HYPERLINK("https://www.leilaoonline.net/lote/detalhe/256746", "037")</f>
      </c>
      <c r="B47" s="4" t="s">
        <f>=HYPERLINK("https://www.leilaoonline.net/lote/detalhe/256746", " CARREGADEIRA CANA MF 290-4 RA  FROTA 2835 ANO:  2002   CHASSI:  2904131728 HOR.  81367,7 OBS:  SERÁ VENDIDO NO ESTADO QUE SE ENCONTRA. EM GERAL COM CORROSÃO E COM AVARIAS.  SEM AGREGADOS.  PNEUS RUINS. MAIS DETALHES NA SÍNTESE ANEXO. ")</f>
      </c>
      <c r="C47" s="4" t="inlineStr">
        <is>
          <t>Vendido</t>
        </is>
      </c>
      <c r="D47" s="4" t="inlineStr">
        <is>
          <t>22</t>
        </is>
      </c>
      <c r="E47" s="5" t="inlineStr">
        <is>
          <t>82.500,00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=HYPERLINK("https://www.leilaoonline.net/lote/detalhe/256747", "038")</f>
      </c>
      <c r="B48" s="4" t="s">
        <f>=HYPERLINK("https://www.leilaoonline.net/lote/detalhe/256747", "CAMINHÃO  VOLVO VM270. 6X4 COM TANQUE.  FROTA 53261 ANO: ALTERADO 2012 - PLACA:  OQO2A61 CHASSI:  93KK0RID1CE136588 KM:  303.584,90 OBS:  SERÁ VENDIDO NO ESTADO QUE SE ENCONTRA. EM GERAL COM CORROSÃO E COM AVARIAS.  SEM AGREGADOS....  PNEUS RUINS. MAIS DETALHES NA SÍNTESE ANEXO. 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192.500,00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=HYPERLINK("https://www.leilaoonline.net/lote/detalhe/256748", "039")</f>
      </c>
      <c r="B49" s="4" t="s">
        <f>=HYPERLINK("https://www.leilaoonline.net/lote/detalhe/256748", "MOTO BOMBA  MBA CUMMINS ISC 8.3L  ANO:  2013   CHASSI:  C15209289   OBS:  SERÁ VENDIDO NO ESTADO QUE SE ENCONTRA. EM GERAL COM CORROSÃO E COM AVARIAS.  SEM AGREGADOS....  PNEUS RUINS. MAIS DETALHES NA SÍNTESE ANEXO.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29.000,00</t>
        </is>
      </c>
      <c r="F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2026-03-25T11:21:19.00Z</dcterms:created>
  <dc:creator>Tellks Tecnologia</dc:creator>
  <cp:revision>0</cp:revision>
</cp:coreProperties>
</file>