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=HYPERLINK("https://www.leilaoonline.net/lote/detalhe/260778", "001")</f>
      </c>
      <c r="B11" s="4" t="s">
        <f>=HYPERLINK("https://www.leilaoonline.net/lote/detalhe/260778",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=HYPERLINK("https://www.leilaoonline.net/lote/detalhe/260779", "002")</f>
      </c>
      <c r="B12" s="4" t="s">
        <f>=HYPERLINK("https://www.leilaoonline.net/lote/detalhe/260779",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=HYPERLINK("https://www.leilaoonline.net/lote/detalhe/260780", "003")</f>
      </c>
      <c r="B13" s="4" t="s">
        <f>=HYPERLINK("https://www.leilaoonline.net/lote/detalhe/260780", "03 PALETES, CHAVES PANCADA E CHAVES ESPINHA. MEDIDAS DIVERSAS")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=HYPERLINK("https://www.leilaoonline.net/lote/detalhe/260781", "004")</f>
      </c>
      <c r="B14" s="4" t="s">
        <f>=HYPERLINK("https://www.leilaoonline.net/lote/detalhe/260781", "02 MESAS DE REFEITÓRIO DE BANCO FIXO. 8 LUGARES")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=HYPERLINK("https://www.leilaoonline.net/lote/detalhe/260777", "007")</f>
      </c>
      <c r="B15" s="4" t="s">
        <f>=HYPERLINK("https://www.leilaoonline.net/lote/detalhe/260777",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=HYPERLINK("https://www.leilaoonline.net/lote/detalhe/262667", "008")</f>
      </c>
      <c r="B16" s="4" t="s">
        <f>=HYPERLINK("https://www.leilaoonline.net/lote/detalhe/262667", "APROX. 167 ITENS ELETROPORTÁTEIS: ESMERILHADEIRAS, PARAFUSADEIRAS, FURADEIRAS, RETÍFICAS E MAIS. Veja especificações (Ref. 961)")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=HYPERLINK("https://www.leilaoonline.net/lote/detalhe/260775", "009")</f>
      </c>
      <c r="B17" s="4" t="s">
        <f>=HYPERLINK("https://www.leilaoonline.net/lote/detalhe/260775",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=HYPERLINK("https://www.leilaoonline.net/lote/detalhe/260773", "010")</f>
      </c>
      <c r="B18" s="4" t="s">
        <f>=HYPERLINK("https://www.leilaoonline.net/lote/detalhe/260773",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=HYPERLINK("https://www.leilaoonline.net/lote/detalhe/260774", "011")</f>
      </c>
      <c r="B19" s="4" t="s">
        <f>=HYPERLINK("https://www.leilaoonline.net/lote/detalhe/260774",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=HYPERLINK("https://www.leilaoonline.net/lote/detalhe/260776", "012")</f>
      </c>
      <c r="B20" s="4" t="s">
        <f>=HYPERLINK("https://www.leilaoonline.net/lote/detalhe/260776",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=HYPERLINK("https://www.leilaoonline.net/lote/detalhe/262785", "013")</f>
      </c>
      <c r="B21" s="4" t="s">
        <f>=HYPERLINK("https://www.leilaoonline.net/lote/detalhe/262785", "Aprox. 105 Esmerilhadeiras BOSCH 7'' e 9''  (Maioria sem Cabo, Sem empunhadura, sem porcas e flanges). (Ref. 962). Veja especificações.")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=HYPERLINK("https://www.leilaoonline.net/lote/detalhe/262786", "014")</f>
      </c>
      <c r="B22" s="4" t="s">
        <f>=HYPERLINK("https://www.leilaoonline.net/lote/detalhe/262786", "Aprox. 109 itens: 38 Marretas e 71 Martelos bola com Cabo. (Ref 963.). Veja especificações")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=HYPERLINK("https://www.leilaoonline.net/lote/detalhe/262787", "015")</f>
      </c>
      <c r="B23" s="4" t="s">
        <f>=HYPERLINK("https://www.leilaoonline.net/lote/detalhe/262787", "Aprox. 119 Esmerilhadeiras 7’’ e 9’’ diversos modelos. (Ref. 964).")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=HYPERLINK("https://www.leilaoonline.net/lote/detalhe/262788", "016")</f>
      </c>
      <c r="B24" s="4" t="s">
        <f>=HYPERLINK("https://www.leilaoonline.net/lote/detalhe/262788", "1 Aquário vidro 33Lx1,50x75Alt c/ bancada + 2 Armários de Madeira Baixo 1 Bomba e acessórios  (Ref. 965)")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=HYPERLINK("https://www.leilaoonline.net/lote/detalhe/262789", "017")</f>
      </c>
      <c r="B25" s="4" t="s">
        <f>=HYPERLINK("https://www.leilaoonline.net/lote/detalhe/262789", "Aprox. 76 itens de vestiário/escritório: 41 armários aço, 2 armários de madeira, 4 arquivos, 1 cadeira giratória c/braço, 27 Caixas ferramentas vazias de aço, 1 Espelho, 2 Sofás 3 lugares (Ref. 966)")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=HYPERLINK("https://www.leilaoonline.net/lote/detalhe/262790", "018")</f>
      </c>
      <c r="B26" s="4" t="s">
        <f>=HYPERLINK("https://www.leilaoonline.net/lote/detalhe/262790", "3 Prateleiras Almoxarifado Montadas. (Ref. 967)")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=HYPERLINK("https://www.leilaoonline.net/lote/detalhe/262791", "019")</f>
      </c>
      <c r="B27" s="4" t="s">
        <f>=HYPERLINK("https://www.leilaoonline.net/lote/detalhe/262791", "02 Mesa de pebolim tamanho oficial (Ref. 968)")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=HYPERLINK("https://www.leilaoonline.net/lote/detalhe/262946", "020")</f>
      </c>
      <c r="B28" s="4" t="s">
        <f>=HYPERLINK("https://www.leilaoonline.net/lote/detalhe/262946", "Aprox. 210 Itens: 1 Aparelho Ensaio 220V, 190 Esmerilhadeira 4 e 7'', 5 Furadeira, 2 Martelete, 1 Prafusadeira, 2 Porta eletrodo, 3 retifica, 3 Serra circular 1 Serra Tico Tico (Ref. 969)")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=HYPERLINK("https://www.leilaoonline.net/lote/detalhe/262947", "021")</f>
      </c>
      <c r="B29" s="4" t="s">
        <f>=HYPERLINK("https://www.leilaoonline.net/lote/detalhe/262947", "8 Pneus modelos 195/55 2, Pneu 215/75 (Usados)(Ref. 970)")</f>
      </c>
      <c r="C29" s="4" t="inlineStr">
        <is>
          <t>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=HYPERLINK("https://www.leilaoonline.net/lote/detalhe/263058", "022")</f>
      </c>
      <c r="B30" s="4" t="s">
        <f>=HYPERLINK("https://www.leilaoonline.net/lote/detalhe/263058", "Aprox. 204 Itens Ferramentas Civil Diversas + Insumos Conexões de PVC (Ref. 971)")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=HYPERLINK("https://www.leilaoonline.net/lote/detalhe/263065", "023")</f>
      </c>
      <c r="B31" s="4" t="s">
        <f>=HYPERLINK("https://www.leilaoonline.net/lote/detalhe/263065", "Aprox 284 itens: Marretas e Martelos diveresos (Ref. 974)")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=HYPERLINK("https://www.leilaoonline.net/lote/detalhe/260783", "027")</f>
      </c>
      <c r="B32" s="4" t="s">
        <f>=HYPERLINK("https://www.leilaoonline.net/lote/detalhe/260783", " PERFILADEIRA LOCKFORMER")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=HYPERLINK("https://www.leilaoonline.net/lote/detalhe/260739", "121")</f>
      </c>
      <c r="B33" s="4" t="s">
        <f>=HYPERLINK("https://www.leilaoonline.net/lote/detalhe/260739", " CABOS, NOTEBOOKS, CÂMERA, ESTABILIZADORES")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=HYPERLINK("https://www.leilaoonline.net/lote/detalhe/260725", "124")</f>
      </c>
      <c r="B34" s="4" t="s">
        <f>=HYPERLINK("https://www.leilaoonline.net/lote/detalhe/260725", " BARÔMETROS, MÁQ. FOTOGRÁFICAS, MONITORES, TERMÔMETROS. VEJA ESPECIFICAÇÕES")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=HYPERLINK("https://www.leilaoonline.net/lote/detalhe/260730", "125")</f>
      </c>
      <c r="B35" s="4" t="s">
        <f>=HYPERLINK("https://www.leilaoonline.net/lote/detalhe/260730", " ALICATES, MULTÍMETROS E TERMÔMETRO. VEJA ESPECIFICAÇÕES")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=HYPERLINK("https://www.leilaoonline.net/lote/detalhe/260772", "128")</f>
      </c>
      <c r="B36" s="4" t="s">
        <f>=HYPERLINK("https://www.leilaoonline.net/lote/detalhe/260772", " MULTÍMETROS DIVERSOS. VEJA ESPECIFICAÇÕES")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=HYPERLINK("https://www.leilaoonline.net/lote/detalhe/260763", "129")</f>
      </c>
      <c r="B37" s="4" t="s">
        <f>=HYPERLINK("https://www.leilaoonline.net/lote/detalhe/260763", " BAFÔMETRO, MEGÔMETROS, TERRÔMETRO E MICROHMIMETRO.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=HYPERLINK("https://www.leilaoonline.net/lote/detalhe/260726", "139")</f>
      </c>
      <c r="B38" s="4" t="s">
        <f>=HYPERLINK("https://www.leilaoonline.net/lote/detalhe/260726", " APROX. 33 MICROCOMPUTADORES, 11 MONITORES, 17 TECLADOS E 7 ESTABILIZADORES")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=HYPERLINK("https://www.leilaoonline.net/lote/detalhe/260749", "143")</f>
      </c>
      <c r="B39" s="4" t="s">
        <f>=HYPERLINK("https://www.leilaoonline.net/lote/detalhe/260749", " FILTRO DE ÁGUA LOGOS LR 6C")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=HYPERLINK("https://www.leilaoonline.net/lote/detalhe/260745", "145")</f>
      </c>
      <c r="B40" s="4" t="s">
        <f>=HYPERLINK("https://www.leilaoonline.net/lote/detalhe/260745", " 8 FURADEIRAS BASE MAGNÉTICA, 1 FURADEIRA ANULAR")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=HYPERLINK("https://www.leilaoonline.net/lote/detalhe/261158", "146")</f>
      </c>
      <c r="B41" s="4" t="s">
        <f>=HYPERLINK("https://www.leilaoonline.net/lote/detalhe/261158", " MALETAS PLÁSTICAS P/ FERRAMENTAS ELÉTRICAS MANUAIS")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=HYPERLINK("https://www.leilaoonline.net/lote/detalhe/260764", "147")</f>
      </c>
      <c r="B42" s="4" t="s">
        <f>=HYPERLINK("https://www.leilaoonline.net/lote/detalhe/260764", " ESTUFAS PORTÁTEIS")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=HYPERLINK("https://www.leilaoonline.net/lote/detalhe/261160", "148")</f>
      </c>
      <c r="B43" s="4" t="s">
        <f>=HYPERLINK("https://www.leilaoonline.net/lote/detalhe/261160", " EXTINTORES DIVERSOS")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=HYPERLINK("https://www.leilaoonline.net/lote/detalhe/261159", "152")</f>
      </c>
      <c r="B44" s="4" t="s">
        <f>=HYPERLINK("https://www.leilaoonline.net/lote/detalhe/261159", " APROX. 26 RACKS DE INFORMÁTICA (SEM ITENS)")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=HYPERLINK("https://www.leilaoonline.net/lote/detalhe/260727", "153")</f>
      </c>
      <c r="B45" s="4" t="s">
        <f>=HYPERLINK("https://www.leilaoonline.net/lote/detalhe/260727", " ELETRODOS DE GRAFITE DIVERSOS")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=HYPERLINK("https://www.leilaoonline.net/lote/detalhe/260738", "154")</f>
      </c>
      <c r="B46" s="4" t="s">
        <f>=HYPERLINK("https://www.leilaoonline.net/lote/detalhe/260738", " 3 LUMINÁRIAS DE EMERGÊNCIA, 20 LUMINÁRIAS P/ LÂMPADA FLUORESCENTE")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=HYPERLINK("https://www.leilaoonline.net/lote/detalhe/260752", "156")</f>
      </c>
      <c r="B47" s="4" t="s">
        <f>=HYPERLINK("https://www.leilaoonline.net/lote/detalhe/260752", " DISPENSERS DE SABONETE (SEM USO) E TOALHEIROS DIVERSOS")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=HYPERLINK("https://www.leilaoonline.net/lote/detalhe/260753", "158")</f>
      </c>
      <c r="B48" s="4" t="s">
        <f>=HYPERLINK("https://www.leilaoonline.net/lote/detalhe/260753", " 2 ESTUFAS")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=HYPERLINK("https://www.leilaoonline.net/lote/detalhe/260746", "159")</f>
      </c>
      <c r="B49" s="4" t="s">
        <f>=HYPERLINK("https://www.leilaoonline.net/lote/detalhe/260746",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=HYPERLINK("https://www.leilaoonline.net/lote/detalhe/260742", "160")</f>
      </c>
      <c r="B50" s="4" t="s">
        <f>=HYPERLINK("https://www.leilaoonline.net/lote/detalhe/260742", " 2 ESTUFAS")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=HYPERLINK("https://www.leilaoonline.net/lote/detalhe/260765", "161")</f>
      </c>
      <c r="B51" s="4" t="s">
        <f>=HYPERLINK("https://www.leilaoonline.net/lote/detalhe/260765",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=HYPERLINK("https://www.leilaoonline.net/lote/detalhe/260750", "162")</f>
      </c>
      <c r="B52" s="4" t="s">
        <f>=HYPERLINK("https://www.leilaoonline.net/lote/detalhe/260750", " 2 ESTUFAS")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=HYPERLINK("https://www.leilaoonline.net/lote/detalhe/260735", "163")</f>
      </c>
      <c r="B53" s="4" t="s">
        <f>=HYPERLINK("https://www.leilaoonline.net/lote/detalhe/260735",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=HYPERLINK("https://www.leilaoonline.net/lote/detalhe/260762", "164")</f>
      </c>
      <c r="B54" s="4" t="s">
        <f>=HYPERLINK("https://www.leilaoonline.net/lote/detalhe/260762", " 2 ESTUFAS")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=HYPERLINK("https://www.leilaoonline.net/lote/detalhe/260744", "165")</f>
      </c>
      <c r="B55" s="4" t="s">
        <f>=HYPERLINK("https://www.leilaoonline.net/lote/detalhe/260744",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=HYPERLINK("https://www.leilaoonline.net/lote/detalhe/260731", "166")</f>
      </c>
      <c r="B56" s="4" t="s">
        <f>=HYPERLINK("https://www.leilaoonline.net/lote/detalhe/260731", " 2 ESTUFAS")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=HYPERLINK("https://www.leilaoonline.net/lote/detalhe/260748", "167")</f>
      </c>
      <c r="B57" s="4" t="s">
        <f>=HYPERLINK("https://www.leilaoonline.net/lote/detalhe/260748", " 2 ESTUFAS")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=HYPERLINK("https://www.leilaoonline.net/lote/detalhe/260767", "168")</f>
      </c>
      <c r="B58" s="4" t="s">
        <f>=HYPERLINK("https://www.leilaoonline.net/lote/detalhe/260767", " 2 ESTUFAS")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=HYPERLINK("https://www.leilaoonline.net/lote/detalhe/260769", "169")</f>
      </c>
      <c r="B59" s="4" t="s">
        <f>=HYPERLINK("https://www.leilaoonline.net/lote/detalhe/260769", " 2 ESTUFAS")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=HYPERLINK("https://www.leilaoonline.net/lote/detalhe/260758", "170")</f>
      </c>
      <c r="B60" s="4" t="s">
        <f>=HYPERLINK("https://www.leilaoonline.net/lote/detalhe/260758", " 2 ESTUFAS")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=HYPERLINK("https://www.leilaoonline.net/lote/detalhe/260754", "171")</f>
      </c>
      <c r="B61" s="4" t="s">
        <f>=HYPERLINK("https://www.leilaoonline.net/lote/detalhe/260754", " 2 ESTUFAS")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=HYPERLINK("https://www.leilaoonline.net/lote/detalhe/260728", "172")</f>
      </c>
      <c r="B62" s="4" t="s">
        <f>=HYPERLINK("https://www.leilaoonline.net/lote/detalhe/260728", " 2 ESTUFAS")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=HYPERLINK("https://www.leilaoonline.net/lote/detalhe/260756", "173")</f>
      </c>
      <c r="B63" s="4" t="s">
        <f>=HYPERLINK("https://www.leilaoonline.net/lote/detalhe/260756",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=HYPERLINK("https://www.leilaoonline.net/lote/detalhe/260751", "174")</f>
      </c>
      <c r="B64" s="4" t="s">
        <f>=HYPERLINK("https://www.leilaoonline.net/lote/detalhe/260751",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=HYPERLINK("https://www.leilaoonline.net/lote/detalhe/260768", "175")</f>
      </c>
      <c r="B65" s="4" t="s">
        <f>=HYPERLINK("https://www.leilaoonline.net/lote/detalhe/260768",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=HYPERLINK("https://www.leilaoonline.net/lote/detalhe/260766", "176")</f>
      </c>
      <c r="B66" s="4" t="s">
        <f>=HYPERLINK("https://www.leilaoonline.net/lote/detalhe/260766",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=HYPERLINK("https://www.leilaoonline.net/lote/detalhe/260732", "177")</f>
      </c>
      <c r="B67" s="4" t="s">
        <f>=HYPERLINK("https://www.leilaoonline.net/lote/detalhe/260732",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=HYPERLINK("https://www.leilaoonline.net/lote/detalhe/260734", "178")</f>
      </c>
      <c r="B68" s="4" t="s">
        <f>=HYPERLINK("https://www.leilaoonline.net/lote/detalhe/260734",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=HYPERLINK("https://www.leilaoonline.net/lote/detalhe/260761", "179")</f>
      </c>
      <c r="B69" s="4" t="s">
        <f>=HYPERLINK("https://www.leilaoonline.net/lote/detalhe/260761", " 2 ESTUFAS")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=HYPERLINK("https://www.leilaoonline.net/lote/detalhe/260770", "181")</f>
      </c>
      <c r="B70" s="4" t="s">
        <f>=HYPERLINK("https://www.leilaoonline.net/lote/detalhe/260770", " MATERIAS ELÉTRICOS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=HYPERLINK("https://www.leilaoonline.net/lote/detalhe/260771", "183")</f>
      </c>
      <c r="B71" s="4" t="s">
        <f>=HYPERLINK("https://www.leilaoonline.net/lote/detalhe/260771", " APROX. 45 CADEIRAS GIRATÓRIAS S/ BRAÇO; APROX. 23 CADEIRAS GIRATÓRIAS C/ BRAÇO")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=HYPERLINK("https://www.leilaoonline.net/lote/detalhe/260757", "184")</f>
      </c>
      <c r="B72" s="4" t="s">
        <f>=HYPERLINK("https://www.leilaoonline.net/lote/detalhe/260757",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=HYPERLINK("https://www.leilaoonline.net/lote/detalhe/260736", "195")</f>
      </c>
      <c r="B73" s="4" t="s">
        <f>=HYPERLINK("https://www.leilaoonline.net/lote/detalhe/260736", " 8 BEBEDOUROS INOX 200L E 1 BEBEDOURO INOX 100L")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=HYPERLINK("https://www.leilaoonline.net/lote/detalhe/260747", "196")</f>
      </c>
      <c r="B74" s="4" t="s">
        <f>=HYPERLINK("https://www.leilaoonline.net/lote/detalhe/260747",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=HYPERLINK("https://www.leilaoonline.net/lote/detalhe/260733", "198")</f>
      </c>
      <c r="B75" s="4" t="s">
        <f>=HYPERLINK("https://www.leilaoonline.net/lote/detalhe/260733", " 12 ARMÁRIOS EM MADEIRA 2 PORTAS, 2 ARMÁRIOS METÁLICO P/ AMBULATÓRIO E 1 ARMÁRIO DE COZINHA EM MADEIRA")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=HYPERLINK("https://www.leilaoonline.net/lote/detalhe/260755", "201")</f>
      </c>
      <c r="B76" s="4" t="s">
        <f>=HYPERLINK("https://www.leilaoonline.net/lote/detalhe/260755", " ALINHADOR À LASER SKF TKSA 20")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850,00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=HYPERLINK("https://www.leilaoonline.net/lote/detalhe/260737", "202")</f>
      </c>
      <c r="B77" s="4" t="s">
        <f>=HYPERLINK("https://www.leilaoonline.net/lote/detalhe/260737", " ALINHADOR À LASER SKF TKSA 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=HYPERLINK("https://www.leilaoonline.net/lote/detalhe/260759", "204")</f>
      </c>
      <c r="B78" s="4" t="s">
        <f>=HYPERLINK("https://www.leilaoonline.net/lote/detalhe/260759", " 1 TERMOHIGRÔMETRO, 5 TERMÔMETROS DIGITAL, 13 CONTROLES DIGITAL, 2 FONTES DE INSTRUMENTAÇÃO")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=HYPERLINK("https://www.leilaoonline.net/lote/detalhe/260729", "206")</f>
      </c>
      <c r="B79" s="4" t="s">
        <f>=HYPERLINK("https://www.leilaoonline.net/lote/detalhe/260729", " APROX. 33 MULTÍMETROS MINIPA, 02 ANEMÔMETROS, 01 LUXÍMETRO, 02 AUTOTRAFO UPSAI, 05 BATERIAS, 01 CALIBRADOR DE GÁS")</f>
      </c>
      <c r="C79" s="4" t="inlineStr">
        <is>
          <t>Vendido</t>
        </is>
      </c>
      <c r="D79" s="4" t="inlineStr">
        <is>
          <t>2</t>
        </is>
      </c>
      <c r="E79" s="5" t="inlineStr">
        <is>
          <t>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=HYPERLINK("https://www.leilaoonline.net/lote/detalhe/260740", "207")</f>
      </c>
      <c r="B80" s="4" t="s">
        <f>=HYPERLINK("https://www.leilaoonline.net/lote/detalhe/260740",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=HYPERLINK("https://www.leilaoonline.net/lote/detalhe/260782", "214")</f>
      </c>
      <c r="B81" s="4" t="s">
        <f>=HYPERLINK("https://www.leilaoonline.net/lote/detalhe/260782", " 5 AR CONDICIONADOS DE JANELA E 4 CORTINAS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=HYPERLINK("https://www.leilaoonline.net/lote/detalhe/260743", "219")</f>
      </c>
      <c r="B82" s="4" t="s">
        <f>=HYPERLINK("https://www.leilaoonline.net/lote/detalhe/260743", " 1 ARMÁRIO-ESTUFA (ADAPTADO) E 1 ESTUFA DE MANUTENÇÃO")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=HYPERLINK("https://www.leilaoonline.net/lote/detalhe/260741", "226")</f>
      </c>
      <c r="B83" s="4" t="s">
        <f>=HYPERLINK("https://www.leilaoonline.net/lote/detalhe/260741", " 1 ROSQUEADEIRA MERAX 1/2" À 4"")</f>
      </c>
      <c r="C83" s="4" t="inlineStr">
        <is>
          <t>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=HYPERLINK("https://www.leilaoonline.net/lote/detalhe/260760", "229")</f>
      </c>
      <c r="B84" s="4" t="s">
        <f>=HYPERLINK("https://www.leilaoonline.net/lote/detalhe/260760", " APROX. 50 RELÓGIOS PONTO HENRY ORION 6")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2026-06-29T01:18:49.00Z</dcterms:created>
  <dc:creator>Tellks Tecnologia</dc:creator>
  <cp:revision>0</cp:revision>
</cp:coreProperties>
</file>