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Voyage 21 • Hilux 08 • Etios 18 • Chev. Onix 23 • M. Benz SLK 250 • CR-V • Gol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=HYPERLINK("https://www.leilaoonline.net/lote/detalhe/264829", "005")</f>
      </c>
      <c r="B11" s="4" t="s">
        <f>=HYPERLINK("https://www.leilaoonline.net/lote/detalhe/264829", "veja o vídeo!! MMC/PAJERO TR4 FL 2WD HP; 2012/2013; CINZA; ALCO./GASOL.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=HYPERLINK("https://www.leilaoonline.net/lote/detalhe/264828", "010")</f>
      </c>
      <c r="B12" s="4" t="s">
        <f>=HYPERLINK("https://www.leilaoonline.net/lote/detalhe/264828", "veja o vídeo!! I/HONDA CR-V EXL; 2010/2011; CINZA;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=HYPERLINK("https://www.leilaoonline.net/lote/detalhe/264100", "015")</f>
      </c>
      <c r="B13" s="4" t="s">
        <f>=HYPERLINK("https://www.leilaoonline.net/lote/detalhe/264100", "veja o vídeo!! FORD/KA FLEX; 2010/2011; PRETA; ALCO./GASOL.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=HYPERLINK("https://www.leilaoonline.net/lote/detalhe/264114", "020")</f>
      </c>
      <c r="B14" s="4" t="s">
        <f>=HYPERLINK("https://www.leilaoonline.net/lote/detalhe/264114", "FIAT/DUCATO COMBINATO; ANO 2001; SUCATA - FIM DE VIDA ÚTIL,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=HYPERLINK("https://www.leilaoonline.net/lote/detalhe/264105", "025")</f>
      </c>
      <c r="B15" s="4" t="s">
        <f>=HYPERLINK("https://www.leilaoonline.net/lote/detalhe/264105", "veja o vídeo!! HONDA/HR-V EXL CVT; 2021/2021; CINZA; ALCO./GASOL.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68.750,00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=HYPERLINK("https://www.leilaoonline.net/lote/detalhe/264103", "027")</f>
      </c>
      <c r="B16" s="4" t="s">
        <f>=HYPERLINK("https://www.leilaoonline.net/lote/detalhe/264103", "veja o vídeo!! CHEV/ONIX PLUS 10TAT PR2; 2022/2023; VERMELHA; ALCO./GASOL. - FUNCIONANDO ")</f>
      </c>
      <c r="C16" s="4" t="inlineStr">
        <is>
          <t>Vendido</t>
        </is>
      </c>
      <c r="D16" s="4" t="inlineStr">
        <is>
          <t>73</t>
        </is>
      </c>
      <c r="E16" s="5" t="inlineStr">
        <is>
          <t>56.002,07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=HYPERLINK("https://www.leilaoonline.net/lote/detalhe/264112", "030")</f>
      </c>
      <c r="B17" s="4" t="s">
        <f>=HYPERLINK("https://www.leilaoonline.net/lote/detalhe/264112", "veja o vídeo!! FIAT/TORO FREEDOM AT6; 2019/2020; BRANCA; ALCO./GASOL.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=HYPERLINK("https://www.leilaoonline.net/lote/detalhe/264106", "035")</f>
      </c>
      <c r="B18" s="4" t="s">
        <f>=HYPERLINK("https://www.leilaoonline.net/lote/detalhe/264106", "veja o vídeo!! RENAULT/SANDERO PR1616VA; 2011/2012; PRATA;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=HYPERLINK("https://www.leilaoonline.net/lote/detalhe/264108", "040")</f>
      </c>
      <c r="B19" s="4" t="s">
        <f>=HYPERLINK("https://www.leilaoonline.net/lote/detalhe/264108", "veja o vídeo!! NISSAN/KICKS SENSE CVT; 2023/2024; PRATA; ALCO./GASOL. - FUNCIONANDO - FIPE APROX.: R$ 104.158,00")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=HYPERLINK("https://www.leilaoonline.net/lote/detalhe/264833", "043")</f>
      </c>
      <c r="B20" s="4" t="s">
        <f>=HYPERLINK("https://www.leilaoonline.net/lote/detalhe/264833", "veja o vídeo!! I/VW AMAROK CD 4X4 HIGH; 2012/2012; BRANCA; DIESEL - MOTOR FUNCIONANDO")</f>
      </c>
      <c r="C20" s="4" t="inlineStr">
        <is>
          <t>Vendido</t>
        </is>
      </c>
      <c r="D20" s="4" t="inlineStr">
        <is>
          <t>41</t>
        </is>
      </c>
      <c r="E20" s="5" t="inlineStr">
        <is>
          <t>44.003,25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=HYPERLINK("https://www.leilaoonline.net/lote/detalhe/264115", "045")</f>
      </c>
      <c r="B21" s="4" t="s">
        <f>=HYPERLINK("https://www.leilaoonline.net/lote/detalhe/264115", "veja o vídeo!! CHEVROLET/S10 LS FS2; 2012/2013; BRANCA; ALCO./GASOL. - FUNCIONANDO - APROX. 71.350KM")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50.000,00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=HYPERLINK("https://www.leilaoonline.net/lote/detalhe/264091", "050")</f>
      </c>
      <c r="B22" s="4" t="s">
        <f>=HYPERLINK("https://www.leilaoonline.net/lote/detalhe/264091", "veja o vídeo!! I/TOYOTA HILUX CD4X4 SRV; 2007/2008; PRETA; DIESEL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=HYPERLINK("https://www.leilaoonline.net/lote/detalhe/264104", "055")</f>
      </c>
      <c r="B23" s="4" t="s">
        <f>=HYPERLINK("https://www.leilaoonline.net/lote/detalhe/264104", "veja o vídeo!! CHEVROLET/COBALT 1.4 LTZ; 2014/2015; CINZA; ALCO./GASOL. - FUNCIONANDO")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=HYPERLINK("https://www.leilaoonline.net/lote/detalhe/264116", "060")</f>
      </c>
      <c r="B24" s="4" t="s">
        <f>=HYPERLINK("https://www.leilaoonline.net/lote/detalhe/264116", "veja o vídeo!! IVECO/DAILYCITY3813 VAN; 2006/2006; BRANCA; DIESEL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=HYPERLINK("https://www.leilaoonline.net/lote/detalhe/264113", "065")</f>
      </c>
      <c r="B25" s="4" t="s">
        <f>=HYPERLINK("https://www.leilaoonline.net/lote/detalhe/264113", "veja o vídeo!! CHEV/ONIX 10TAT LTZ; 2022/2023; BRANCA; ALCO./GASOL. - FUNC. - APROX. 13.000KM - FIPE APROX.: R$ 85.953,00")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57.500,00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=HYPERLINK("https://www.leilaoonline.net/lote/detalhe/264093", "070")</f>
      </c>
      <c r="B26" s="4" t="s">
        <f>=HYPERLINK("https://www.leilaoonline.net/lote/detalhe/264093", "veja o vídeo!! VW/GOL 1.0L MC4; 2019/2020; BRANCO;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=HYPERLINK("https://www.leilaoonline.net/lote/detalhe/264107", "075")</f>
      </c>
      <c r="B27" s="4" t="s">
        <f>=HYPERLINK("https://www.leilaoonline.net/lote/detalhe/264107", "veja o vídeo!! I/HONDA CR-V EXL FLEX; 2014/2014; CINZA; ALCO./GASOL.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38.750,00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=HYPERLINK("https://www.leilaoonline.net/lote/detalhe/264111", "080")</f>
      </c>
      <c r="B28" s="4" t="s">
        <f>=HYPERLINK("https://www.leilaoonline.net/lote/detalhe/264111", "veja o vídeo!! KIA/SPORTAGE; 2013/2014; BRANCA; ALCO./GASOL. - FUNCIONANDO - IPVA 2025 OK")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=HYPERLINK("https://www.leilaoonline.net/lote/detalhe/264094", "090")</f>
      </c>
      <c r="B29" s="4" t="s">
        <f>=HYPERLINK("https://www.leilaoonline.net/lote/detalhe/264094", "veja o vídeo!! I/M. BENZ SLK 250 CGI; 2014/2014; VERMELHA; GASOLINA - FUNC.- FIPE: R$ 198.192,00")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145.000,00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=HYPERLINK("https://www.leilaoonline.net/lote/detalhe/264096", "095")</f>
      </c>
      <c r="B30" s="4" t="s">
        <f>=HYPERLINK("https://www.leilaoonline.net/lote/detalhe/264096", "veja o vídeo!! HONDA/HR-V EX CVT; 2019/2020; BRANCA; ALCO./GASOL. - FUNCIONANDO - IPVA 2025 OK")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81.250,00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=HYPERLINK("https://www.leilaoonline.net/lote/detalhe/264092", "100")</f>
      </c>
      <c r="B31" s="4" t="s">
        <f>=HYPERLINK("https://www.leilaoonline.net/lote/detalhe/264092", "veja o vídeo!! I/HONDA CR-V EXL; 2008/2008; PRATA; GASOLINA - FUNCIONANDO - IPVA 2025 OK")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26.500,00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=HYPERLINK("https://www.leilaoonline.net/lote/detalhe/264098", "105")</f>
      </c>
      <c r="B32" s="4" t="s">
        <f>=HYPERLINK("https://www.leilaoonline.net/lote/detalhe/264098", "veja o vídeo!! TOYOTA/ETIOS HB XS 15 MT; 2017/2018; CINZA; ALCO./GASOL. - FUNCIONANDO")</f>
      </c>
      <c r="C32" s="4" t="inlineStr">
        <is>
          <t>Vendido</t>
        </is>
      </c>
      <c r="D32" s="4" t="inlineStr">
        <is>
          <t>42</t>
        </is>
      </c>
      <c r="E32" s="5" t="inlineStr">
        <is>
          <t>40.500,00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=HYPERLINK("https://www.leilaoonline.net/lote/detalhe/264117", "110")</f>
      </c>
      <c r="B33" s="4" t="s">
        <f>=HYPERLINK("https://www.leilaoonline.net/lote/detalhe/264117", "veja o vídeo!! I/NISSAN FRONTIER XE X4; 2021/2021; CINZA; DIESEL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72.000,00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=HYPERLINK("https://www.leilaoonline.net/lote/detalhe/264097", "115")</f>
      </c>
      <c r="B34" s="4" t="s">
        <f>=HYPERLINK("https://www.leilaoonline.net/lote/detalhe/264097", "veja o vídeo!! VW/VOYAGE 1.6L MB5; 2020/2021; PRATA; ALCO./GASOL. - FUNCIONANDO 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=HYPERLINK("https://www.leilaoonline.net/lote/detalhe/264099", "120")</f>
      </c>
      <c r="B35" s="4" t="s">
        <f>=HYPERLINK("https://www.leilaoonline.net/lote/detalhe/264099", "veja o vídeo!! I/KIA CERATO EX3 1.6ATNB; 2011/2012; PRATA;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=HYPERLINK("https://www.leilaoonline.net/lote/detalhe/264095", "130")</f>
      </c>
      <c r="B36" s="4" t="s">
        <f>=HYPERLINK("https://www.leilaoonline.net/lote/detalhe/264095", "veja o vídeo!! CHEV/ONIX PLUS 10TAT PR2; 2022/2023; BRANCA; ALCO./GASOL. - FUNCIONANDO")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54.000,00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=HYPERLINK("https://www.leilaoonline.net/lote/detalhe/264102", "135")</f>
      </c>
      <c r="B37" s="4" t="s">
        <f>=HYPERLINK("https://www.leilaoonline.net/lote/detalhe/264102", "veja o vídeo!! I/RENAULT CLIO EXP1016VH; 2014/2015; PRETA; ALCO./GASOL.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2026-06-29T00:14:17.00Z</dcterms:created>
  <dc:creator>Tellks Tecnologia</dc:creator>
  <cp:revision>0</cp:revision>
</cp:coreProperties>
</file>