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PÁ CARREGADEIRAS, ROLOS,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10/04/2025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=HYPERLINK("https://www.leilaoonline.net/lote/detalhe/273264", "1000")</f>
      </c>
      <c r="B11" s="4" t="s">
        <f>=HYPERLINK("https://www.leilaoonline.net/lote/detalhe/273264", "[ VÍDEO ] MOTONIVELADORA CATERPILLAR MOD.120H ANO 2000 -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235.000,00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=HYPERLINK("https://www.leilaoonline.net/lote/detalhe/273230", "1001")</f>
      </c>
      <c r="B12" s="4" t="s">
        <f>=HYPERLINK("https://www.leilaoonline.net/lote/detalhe/273230", "[ VÍDEOS ] TRATOR ESTEIRA CATERPILLAR MOD.D4E PS  ANO 1988 - TORK - BOMBA BOSCH - RODANTE BOM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=HYPERLINK("https://www.leilaoonline.net/lote/detalhe/273263", "1002")</f>
      </c>
      <c r="B13" s="4" t="s">
        <f>=HYPERLINK("https://www.leilaoonline.net/lote/detalhe/273263", "[ VÍDEOS ] MOTONIVELADORA  COMBAT MOD. 109E ANO 2013 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165.000,00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=HYPERLINK("https://www.leilaoonline.net/lote/detalhe/273242", "1003")</f>
      </c>
      <c r="B14" s="4" t="s">
        <f>=HYPERLINK("https://www.leilaoonline.net/lote/detalhe/273242", "[ VÍDEO ] ROLO COMPACTADOR  DYNAPAC MOD. CA15 - ANO APROX. 1995")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=HYPERLINK("https://www.leilaoonline.net/lote/detalhe/273229", "1004")</f>
      </c>
      <c r="B15" s="4" t="s">
        <f>=HYPERLINK("https://www.leilaoonline.net/lote/detalhe/273229", "[ VÍDEO ] PÁ CARREGADEIRA FIATALLIS MOD. 1900 ANO APROX. 1978 - TRANSMISSÃO 28000 - MOTOR M/BENZ - TURBINADO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=HYPERLINK("https://www.leilaoonline.net/lote/detalhe/274134", "1005")</f>
      </c>
      <c r="B16" s="4" t="s">
        <f>=HYPERLINK("https://www.leilaoonline.net/lote/detalhe/274134", "PÁ CARREGADEIRA MICHIGAN MOD. 75III ANO 1980")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=HYPERLINK("https://www.leilaoonline.net/lote/detalhe/273258", "1006")</f>
      </c>
      <c r="B17" s="4" t="s">
        <f>=HYPERLINK("https://www.leilaoonline.net/lote/detalhe/273258", "PÁ CARREGADEIRA  NEW HOLLAND MOD. W130 ANO 2009 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=HYPERLINK("https://www.leilaoonline.net/lote/detalhe/273244", "1007")</f>
      </c>
      <c r="B18" s="4" t="s">
        <f>=HYPERLINK("https://www.leilaoonline.net/lote/detalhe/273244", "[ VÍDEO ] PÁ CARREGADEIRA MICHIGAN  MOD.55A ANO 1982")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=HYPERLINK("https://www.leilaoonline.net/lote/detalhe/273235", "1008")</f>
      </c>
      <c r="B19" s="4" t="s">
        <f>=HYPERLINK("https://www.leilaoonline.net/lote/detalhe/273235", "{ VÍDEO ] YAMAHA / RD135 ANO 1989/1989  - COR BRANCA - GASOLINA")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=HYPERLINK("https://www.leilaoonline.net/lote/detalhe/273256", "1009")</f>
      </c>
      <c r="B20" s="4" t="s">
        <f>=HYPERLINK("https://www.leilaoonline.net/lote/detalhe/273256", "[ VÍDEOS } ESCAVADEIRA VOLVO MOD. EC140 ANO 2010")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190.000,00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=HYPERLINK("https://www.leilaoonline.net/lote/detalhe/273253", "1010")</f>
      </c>
      <c r="B21" s="4" t="s">
        <f>=HYPERLINK("https://www.leilaoonline.net/lote/detalhe/273253", "[ VÍDEO ] ESCAVADEIRA DOOSAN MOD. DX140 ANO 2012")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=HYPERLINK("https://www.leilaoonline.net/lote/detalhe/273231", "1011")</f>
      </c>
      <c r="B22" s="4" t="s">
        <f>=HYPERLINK("https://www.leilaoonline.net/lote/detalhe/273231", "[ VÍDEO ] PÁ CARREGADEIRA CATERPILLAR MOD. 938H ANO 2008")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190.000,00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=HYPERLINK("https://www.leilaoonline.net/lote/detalhe/273265", "1012")</f>
      </c>
      <c r="B23" s="4" t="s">
        <f>=HYPERLINK("https://www.leilaoonline.net/lote/detalhe/273265", "ESCAVADEIRA KOMATSU MOD. PC150 ANO 1998 -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130.000,00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=HYPERLINK("https://www.leilaoonline.net/lote/detalhe/273257", "1013")</f>
      </c>
      <c r="B24" s="4" t="s">
        <f>=HYPERLINK("https://www.leilaoonline.net/lote/detalhe/273257", "TRATOR DE ESTEIRA KOMASTU MOD. D65E ANO 1981 - FUNCIONANDO ( MOTOR NOVO)")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=HYPERLINK("https://www.leilaoonline.net/lote/detalhe/273266", "1014")</f>
      </c>
      <c r="B25" s="4" t="s">
        <f>=HYPERLINK("https://www.leilaoonline.net/lote/detalhe/273266", "[ VÍDEO ] PÁ CARREGADEIRA MICHIGAN MOD. 75HD ANO APROX. 1981 - MOTOR 366 TURBO)")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78.000,00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=HYPERLINK("https://www.leilaoonline.net/lote/detalhe/273259", "1015")</f>
      </c>
      <c r="B26" s="4" t="s">
        <f>=HYPERLINK("https://www.leilaoonline.net/lote/detalhe/273259", "[ VÍDEO ] TRATOR CORTADOR DE GRAMA HUSQVARNA  YTH 1942  608CC - COM CARRETINHA - GASOLINA -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=HYPERLINK("https://www.leilaoonline.net/lote/detalhe/273260", "1016")</f>
      </c>
      <c r="B27" s="4" t="s">
        <f>=HYPERLINK("https://www.leilaoonline.net/lote/detalhe/273260", "[ VÍDEO ] PÁ CARREGADEIRA  JOHN DEERE MOD. 644K NO 2020 -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345.000,00</t>
        </is>
      </c>
      <c r="F27" s="4" t="inlineStr">
        <is>
          <t>750000.00</t>
        </is>
      </c>
    </row>
    <row collapsed="false" customFormat="false" customHeight="false" hidden="false" ht="12.1" outlineLevel="0" r="28">
      <c r="A28" s="5" t="s">
        <f>=HYPERLINK("https://www.leilaoonline.net/lote/detalhe/273267", "1017")</f>
      </c>
      <c r="B28" s="4" t="s">
        <f>=HYPERLINK("https://www.leilaoonline.net/lote/detalhe/273267", "[ VÍDEO ] MINIESCAVADEIRA BOBCAT MOD. 325 ANO 2009")</f>
      </c>
      <c r="C28" s="4" t="inlineStr">
        <is>
          <t>Vendido</t>
        </is>
      </c>
      <c r="D28" s="4" t="inlineStr">
        <is>
          <t>1</t>
        </is>
      </c>
      <c r="E28" s="5" t="inlineStr">
        <is>
          <t>88.000,00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=HYPERLINK("https://www.leilaoonline.net/lote/detalhe/273232", "1018")</f>
      </c>
      <c r="B29" s="4" t="s">
        <f>=HYPERLINK("https://www.leilaoonline.net/lote/detalhe/273232", "[ VÍDEO ] PÁ CARREGADEIRA FIATALLIS MOD. 1900B ANO APROX. 1982 - MOTOR MB / TRANSMISSÃO CLARK 28000")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=HYPERLINK("https://www.leilaoonline.net/lote/detalhe/273261", "1019")</f>
      </c>
      <c r="B30" s="4" t="s">
        <f>=HYPERLINK("https://www.leilaoonline.net/lote/detalhe/273261", "[ VÍDEOS ] ESCAVADEIRA JOHN DEERE MOD. 210G-LC ANO 2020 -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345.000,00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=HYPERLINK("https://www.leilaoonline.net/lote/detalhe/273243", "1020")</f>
      </c>
      <c r="B31" s="4" t="s">
        <f>=HYPERLINK("https://www.leilaoonline.net/lote/detalhe/273243", "[ VÍDEOS ] VIBROACABADORA TICEL ANO 2012 -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290.000,00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=HYPERLINK("https://www.leilaoonline.net/lote/detalhe/273245", "1021")</f>
      </c>
      <c r="B32" s="4" t="s">
        <f>=HYPERLINK("https://www.leilaoonline.net/lote/detalhe/273245", "TRATOR ENGESA ANO 1990 -  MOTOR CUMMINS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225.000,00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=HYPERLINK("https://www.leilaoonline.net/lote/detalhe/273228", "1022")</f>
      </c>
      <c r="B33" s="4" t="s">
        <f>=HYPERLINK("https://www.leilaoonline.net/lote/detalhe/273228", "[ VÍDEO ] ESCAVADEIRA KOMATSU MOD. PC200 ANO 2005")</f>
      </c>
      <c r="C33" s="4" t="inlineStr">
        <is>
          <t>Lote retirado</t>
        </is>
      </c>
      <c r="D33" s="4" t="inlineStr">
        <is>
          <t>0</t>
        </is>
      </c>
      <c r="E33" s="5" t="inlineStr">
        <is>
          <t>150.000,00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=HYPERLINK("https://www.leilaoonline.net/lote/detalhe/273262", "1023")</f>
      </c>
      <c r="B34" s="4" t="s">
        <f>=HYPERLINK("https://www.leilaoonline.net/lote/detalhe/273262", "[ VÍDEO ] ROLO COMPACTADOR DYNAPAC MOD.CA-25  ANO 1990 - ASA DELTA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=HYPERLINK("https://www.leilaoonline.net/lote/detalhe/273254", "1024")</f>
      </c>
      <c r="B35" s="4" t="s">
        <f>=HYPERLINK("https://www.leilaoonline.net/lote/detalhe/273254", "[ VÍDEO ] ESCAVADEIRA CATERPILLAR MOD. 320D ANO 2013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=HYPERLINK("https://www.leilaoonline.net/lote/detalhe/273249", "1025")</f>
      </c>
      <c r="B36" s="4" t="s">
        <f>=HYPERLINK("https://www.leilaoonline.net/lote/detalhe/273249", "CONCHA CATERPILLAR 924G")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=HYPERLINK("https://www.leilaoonline.net/lote/detalhe/273268", "1026")</f>
      </c>
      <c r="B37" s="4" t="s">
        <f>=HYPERLINK("https://www.leilaoonline.net/lote/detalhe/273268", "[ VÍDEO ] MINIESCAVADEIRA  NEW HOLLAND  MOD. L225  ANO 2017")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180.000,00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=HYPERLINK("https://www.leilaoonline.net/lote/detalhe/273236", "1027")</f>
      </c>
      <c r="B38" s="4" t="s">
        <f>=HYPERLINK("https://www.leilaoonline.net/lote/detalhe/273236", "[ VÍDEO ] PÁ CARREGADEIRA KOMATSU MOD. WA200 ANO 2012")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220.000,00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=HYPERLINK("https://www.leilaoonline.net/lote/detalhe/273255", "1028")</f>
      </c>
      <c r="B39" s="4" t="s">
        <f>=HYPERLINK("https://www.leilaoonline.net/lote/detalhe/273255", "[ VÍDEO ] PÁ CARREGADEIRA CASE MOD. W20B TURBO  ANO 1992  - FUNCIONANDO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145.000,00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=HYPERLINK("https://www.leilaoonline.net/lote/detalhe/273393", "1029")</f>
      </c>
      <c r="B40" s="4" t="s">
        <f>=HYPERLINK("https://www.leilaoonline.net/lote/detalhe/273393", "[ VÍDEO ] PÁ CARREGADEIRA CASE MOD. 721E ANO 2013 - MOTOR CUMMINS- CABINADA-PNEUS BONS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=HYPERLINK("https://www.leilaoonline.net/lote/detalhe/273233", "1032")</f>
      </c>
      <c r="B41" s="4" t="s">
        <f>=HYPERLINK("https://www.leilaoonline.net/lote/detalhe/273233", "[ VÍDEO ] GAIOLA ANO 2023 - MOTOR AP FLUXO CRUZADO / GASOLINA / CÂMBIO DE KOMBI DIESEL / TANQUE INOX / INJEÇÃO FT 350 / CHASSI INTEIRO TUBULAR")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=HYPERLINK("https://www.leilaoonline.net/lote/detalhe/273246", "1033")</f>
      </c>
      <c r="B42" s="4" t="s">
        <f>=HYPERLINK("https://www.leilaoonline.net/lote/detalhe/273246", "PÁ CARREGADEIRA CATERPILLAR MOD. 924F ANO 1998 - OPERACIONAL")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=HYPERLINK("https://www.leilaoonline.net/lote/detalhe/273247", "1034")</f>
      </c>
      <c r="B43" s="4" t="s">
        <f>=HYPERLINK("https://www.leilaoonline.net/lote/detalhe/273247", "[ VÍDEO ] MOTONIVELADORA CATERPILLAR MOD. 120B ANO 1984 - BOMBA BOSCH - OPERACIONAL")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=HYPERLINK("https://www.leilaoonline.net/lote/detalhe/273248", "1035")</f>
      </c>
      <c r="B44" s="4" t="s">
        <f>=HYPERLINK("https://www.leilaoonline.net/lote/detalhe/273248", "[ VÍDEO ] PÁ CARREGADEIRA  MICHIGAN MOD. 75III ANO 1979 - OPERACIONAL")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=HYPERLINK("https://www.leilaoonline.net/lote/detalhe/273250", "1037")</f>
      </c>
      <c r="B45" s="4" t="s">
        <f>=HYPERLINK("https://www.leilaoonline.net/lote/detalhe/273250", "[ VÍDEO ] PÁ CARREGADEIRA CATERPILLAR MOD. 966C  ANO 1987  - FUNCIONANDO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=HYPERLINK("https://www.leilaoonline.net/lote/detalhe/273251", "1038")</f>
      </c>
      <c r="B46" s="4" t="s">
        <f>=HYPERLINK("https://www.leilaoonline.net/lote/detalhe/273251", "TANQUE IPACOL COM BOMBA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=HYPERLINK("https://www.leilaoonline.net/lote/detalhe/273234", "1042")</f>
      </c>
      <c r="B47" s="4" t="s">
        <f>=HYPERLINK("https://www.leilaoonline.net/lote/detalhe/273234", "[ VÍDEO ] MOTONIVELADORA FIATALLIS MOD. FG85 ANO 1990")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=HYPERLINK("https://www.leilaoonline.net/lote/detalhe/273252", "1044")</f>
      </c>
      <c r="B48" s="4" t="s">
        <f>=HYPERLINK("https://www.leilaoonline.net/lote/detalhe/273252", "MOTONIVELADORA FIATALLIS MOD. FG 85 ANO APROX. 1990  - COM RIPPER DIANTEIRO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=HYPERLINK("https://www.leilaoonline.net/lote/detalhe/273237", "1049")</f>
      </c>
      <c r="B49" s="4" t="s">
        <f>=HYPERLINK("https://www.leilaoonline.net/lote/detalhe/273237", "[ VÍDEOS ] PÁ CARREGADEIRA CATERPILLAR MOD. 930C ANO 1984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=HYPERLINK("https://www.leilaoonline.net/lote/detalhe/273238", "1050")</f>
      </c>
      <c r="B50" s="4" t="s">
        <f>=HYPERLINK("https://www.leilaoonline.net/lote/detalhe/273238", "[ VÍDEO ] PÁ CARREGADEIRA MICHIGAN MOD. L30 ANO 1991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=HYPERLINK("https://www.leilaoonline.net/lote/detalhe/273239", "1051")</f>
      </c>
      <c r="B51" s="4" t="s">
        <f>=HYPERLINK("https://www.leilaoonline.net/lote/detalhe/273239", "[ VÍDEOS ] ROLO COMPACTADOR  DYNAPAC MOD. CG11 - ANO APROX. 1990")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=HYPERLINK("https://www.leilaoonline.net/lote/detalhe/273240", "1053")</f>
      </c>
      <c r="B52" s="4" t="s">
        <f>=HYPERLINK("https://www.leilaoonline.net/lote/detalhe/273240", "[ VÍDEO ] TRATOR DE ESTEIRA KOMATSU MOD. D30 ANO 1979 -  EMBREAGEM / MOTOR M.BENZ 1113- ORIGINAL")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=HYPERLINK("https://www.leilaoonline.net/lote/detalhe/273241", "1075")</f>
      </c>
      <c r="B53" s="4" t="s">
        <f>=HYPERLINK("https://www.leilaoonline.net/lote/detalhe/273241", "[ VÍDEO ] FORD F75. GASOLINA. ANO 1974")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25.000,00</t>
        </is>
      </c>
      <c r="F5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2026-09-28T19:58:15.00Z</dcterms:created>
  <dc:creator>Tellks Tecnologia</dc:creator>
  <cp:revision>0</cp:revision>
</cp:coreProperties>
</file>