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Up Move 16 • City 17 • Etios 17 • Audi RS4 15 • Onix 24 • Spin 18 • Cobalt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=HYPERLINK("https://www.leilaoonline.net/lote/detalhe/274221", "001")</f>
      </c>
      <c r="B11" s="4" t="s">
        <f>=HYPERLINK("https://www.leilaoonline.net/lote/detalhe/274221", "veja o vídeo!! FIAT/STRADA HD WK CC E; 2018/2019; BRANCA;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=HYPERLINK("https://www.leilaoonline.net/lote/detalhe/274113", "003")</f>
      </c>
      <c r="B12" s="4" t="s">
        <f>=HYPERLINK("https://www.leilaoonline.net/lote/detalhe/274113", "veja o vídeo!! FIAT/PALIO FIRE ECONOMY; 2013/2014; BRANCA;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=HYPERLINK("https://www.leilaoonline.net/lote/detalhe/273964", "005")</f>
      </c>
      <c r="B13" s="4" t="s">
        <f>=HYPERLINK("https://www.leilaoonline.net/lote/detalhe/273964", "veja o vídeo!! I/HYUNDAI TUCSON GL 20L; 2008/2009; PRETA;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=HYPERLINK("https://www.leilaoonline.net/lote/detalhe/273952", "007")</f>
      </c>
      <c r="B14" s="4" t="s">
        <f>=HYPERLINK("https://www.leilaoonline.net/lote/detalhe/273952",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=HYPERLINK("https://www.leilaoonline.net/lote/detalhe/273934", "010")</f>
      </c>
      <c r="B15" s="4" t="s">
        <f>=HYPERLINK("https://www.leilaoonline.net/lote/detalhe/273934", "veja o vídeo!! VW/UP MOVE MA; 2015/2016; PRETA; ALCO./GASOL. - FUNCIONANDO - IPVA 2025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=HYPERLINK("https://www.leilaoonline.net/lote/detalhe/274115", "013")</f>
      </c>
      <c r="B16" s="4" t="s">
        <f>=HYPERLINK("https://www.leilaoonline.net/lote/detalhe/274115", "veja o vídeo!! AUDI/A3 1.8T; 2003/2004; PRATA;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=HYPERLINK("https://www.leilaoonline.net/lote/detalhe/273946", "015")</f>
      </c>
      <c r="B17" s="4" t="s">
        <f>=HYPERLINK("https://www.leilaoonline.net/lote/detalhe/273946", "veja o vídeo!! HONDA/CITY LX CVT; 2017/2017; CINZA; ALCO./GASOL. - FUNCIONANDO - IPVA 2025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39.500,00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=HYPERLINK("https://www.leilaoonline.net/lote/detalhe/274218", "017")</f>
      </c>
      <c r="B18" s="4" t="s">
        <f>=HYPERLINK("https://www.leilaoonline.net/lote/detalhe/274218", "veja o vídeo!! I/HONDA CR-V EXL; 2011/2011; PRETA; ALCO./GASOL. - FUNCIONANDO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=HYPERLINK("https://www.leilaoonline.net/lote/detalhe/273943", "020")</f>
      </c>
      <c r="B19" s="4" t="s">
        <f>=HYPERLINK("https://www.leilaoonline.net/lote/detalhe/273943", "veja o vídeo!! I/VW PASSAT TURBO; 2003/2004;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=HYPERLINK("https://www.leilaoonline.net/lote/detalhe/274131", "023")</f>
      </c>
      <c r="B20" s="4" t="s">
        <f>=HYPERLINK("https://www.leilaoonline.net/lote/detalhe/274131", "HONDA/CITY EXL CVT; 2015/2015; BRANCA; ALCO./GASOL. - FUNCIONANDO")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=HYPERLINK("https://www.leilaoonline.net/lote/detalhe/273953", "025")</f>
      </c>
      <c r="B21" s="4" t="s">
        <f>=HYPERLINK("https://www.leilaoonline.net/lote/detalhe/273953", "veja o vídeo!! TOYOTA/ETIOS SD X; 2014/2014; BRANCA; GASOL./ALCO./GNV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=HYPERLINK("https://www.leilaoonline.net/lote/detalhe/274114", "027")</f>
      </c>
      <c r="B22" s="4" t="s">
        <f>=HYPERLINK("https://www.leilaoonline.net/lote/detalhe/274114", "veja o vídeo!! GM/CORSA HATCH MAX; 2006/2007; VERMELHA; ALCO./GASOL.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=HYPERLINK("https://www.leilaoonline.net/lote/detalhe/273948", "030")</f>
      </c>
      <c r="B23" s="4" t="s">
        <f>=HYPERLINK("https://www.leilaoonline.net/lote/detalhe/273948", "veja o vídeo!! I/BMW 320I; 2019/2020; PRETA; GASOLINA - FUNCIONANDO -  FIPE APROX.: R$ 204.595,00")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135.500,00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=HYPERLINK("https://www.leilaoonline.net/lote/detalhe/273947", "035")</f>
      </c>
      <c r="B24" s="4" t="s">
        <f>=HYPERLINK("https://www.leilaoonline.net/lote/detalhe/273947", "veja o vídeo!! CHEV/ONIX PLUS 10TAT PR2; 2022/2023; BRANCA; ALCO./GASOL.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=HYPERLINK("https://www.leilaoonline.net/lote/detalhe/273933", "037")</f>
      </c>
      <c r="B25" s="4" t="s">
        <f>=HYPERLINK("https://www.leilaoonline.net/lote/detalhe/273933", "RENAULT DUSTER EXP 1.6 SCE; ANO 2018/2019; ALCO./GASOL.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=HYPERLINK("https://www.leilaoonline.net/lote/detalhe/273955", "040")</f>
      </c>
      <c r="B26" s="4" t="s">
        <f>=HYPERLINK("https://www.leilaoonline.net/lote/detalhe/273955", "veja o vídeo!! GM/MONZA GLS; 1996/1996; VERMELHA; GASOLINA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=HYPERLINK("https://www.leilaoonline.net/lote/detalhe/273961", "045")</f>
      </c>
      <c r="B27" s="4" t="s">
        <f>=HYPERLINK("https://www.leilaoonline.net/lote/detalhe/273961", "DAFRA/CITYCOM 300I; 2013/2013; PRETA;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=HYPERLINK("https://www.leilaoonline.net/lote/detalhe/273937", "047")</f>
      </c>
      <c r="B28" s="4" t="s">
        <f>=HYPERLINK("https://www.leilaoonline.net/lote/detalhe/273937", "veja o vídeo!! FIAT/TORO FREEDOM AT6; 2019/2020; BRANCA;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=HYPERLINK("https://www.leilaoonline.net/lote/detalhe/273963", "050")</f>
      </c>
      <c r="B29" s="4" t="s">
        <f>=HYPERLINK("https://www.leilaoonline.net/lote/detalhe/273963",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=HYPERLINK("https://www.leilaoonline.net/lote/detalhe/273949", "055")</f>
      </c>
      <c r="B30" s="4" t="s">
        <f>=HYPERLINK("https://www.leilaoonline.net/lote/detalhe/273949", "veja o vídeo!! CHEVROLET/ONIX 1.0MT LT; 2014/2015; BRANCA; ALCO./GASOL.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=HYPERLINK("https://www.leilaoonline.net/lote/detalhe/273942", "060")</f>
      </c>
      <c r="B31" s="4" t="s">
        <f>=HYPERLINK("https://www.leilaoonline.net/lote/detalhe/273942", "VW/GOL 1.6L MB5; 2019/2020; BRANCA; ALCO./GASOL.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36.500,00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=HYPERLINK("https://www.leilaoonline.net/lote/detalhe/273962", "065")</f>
      </c>
      <c r="B32" s="4" t="s">
        <f>=HYPERLINK("https://www.leilaoonline.net/lote/detalhe/273962", "veja o vídeo!! CHEV/SPIN 1.8L MT LT; 2017/2018; BRANCA;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=HYPERLINK("https://www.leilaoonline.net/lote/detalhe/273959", "070")</f>
      </c>
      <c r="B33" s="4" t="s">
        <f>=HYPERLINK("https://www.leilaoonline.net/lote/detalhe/273959", "veja o vídeo!! VW/GOL GL; 1990/1990; BRANCA;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=HYPERLINK("https://www.leilaoonline.net/lote/detalhe/273939", "075")</f>
      </c>
      <c r="B34" s="4" t="s">
        <f>=HYPERLINK("https://www.leilaoonline.net/lote/detalhe/273939", "veja o vídeo!! CHEVROLET/S10 LS FS2; 2012/2013; BRANCA; ALCO./GASOL. - FUNCIONANDO - APROX. 71.350KM")</f>
      </c>
      <c r="C34" s="4" t="inlineStr">
        <is>
          <t>Vendido</t>
        </is>
      </c>
      <c r="D34" s="4" t="inlineStr">
        <is>
          <t>29</t>
        </is>
      </c>
      <c r="E34" s="5" t="inlineStr">
        <is>
          <t>49.500,00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=HYPERLINK("https://www.leilaoonline.net/lote/detalhe/273950", "080")</f>
      </c>
      <c r="B35" s="4" t="s">
        <f>=HYPERLINK("https://www.leilaoonline.net/lote/detalhe/273950", "veja o video!! CHEVROLET/COBALT 1.4 LT; 2017/2017; AZUL;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=HYPERLINK("https://www.leilaoonline.net/lote/detalhe/273927", "083")</f>
      </c>
      <c r="B36" s="4" t="s">
        <f>=HYPERLINK("https://www.leilaoonline.net/lote/detalhe/273927", "veja o vídeo!! CHEV/ONIX 10MT LT2; 2023/2024; PRETA; ALCO./GASOL. - FUNCIONANDO - IPVA 2025 OK")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=HYPERLINK("https://www.leilaoonline.net/lote/detalhe/273957", "085")</f>
      </c>
      <c r="B37" s="4" t="s">
        <f>=HYPERLINK("https://www.leilaoonline.net/lote/detalhe/273957", "veja o vídeo!! I/PEUGEOT 207HB XR S; 2010/2011;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=HYPERLINK("https://www.leilaoonline.net/lote/detalhe/273940", "090")</f>
      </c>
      <c r="B38" s="4" t="s">
        <f>=HYPERLINK("https://www.leilaoonline.net/lote/detalhe/273940", "veja o vídeo!! DAFRA/CITYCOM 300I; 2014/2015; PRETA; GASOLINA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=HYPERLINK("https://www.leilaoonline.net/lote/detalhe/273929", "095")</f>
      </c>
      <c r="B39" s="4" t="s">
        <f>=HYPERLINK("https://www.leilaoonline.net/lote/detalhe/273929", "veja o vídeo!! MMC/PAJERO TR4 FL 2WD HP; 2012/2013; CINZA;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=HYPERLINK("https://www.leilaoonline.net/lote/detalhe/273944", "100")</f>
      </c>
      <c r="B40" s="4" t="s">
        <f>=HYPERLINK("https://www.leilaoonline.net/lote/detalhe/273944", "CHEVROLET SPIN LS; 2021/2021; PRATA; ALCO./GASOL.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=HYPERLINK("https://www.leilaoonline.net/lote/detalhe/273956", "105")</f>
      </c>
      <c r="B41" s="4" t="s">
        <f>=HYPERLINK("https://www.leilaoonline.net/lote/detalhe/273956", "I/DODGE JOURNEY SXT; 2010/2010; PRATA; GASOLINA - NÃO FUNCIONA")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=HYPERLINK("https://www.leilaoonline.net/lote/detalhe/273951", "110")</f>
      </c>
      <c r="B42" s="4" t="s">
        <f>=HYPERLINK("https://www.leilaoonline.net/lote/detalhe/273951", "veja o vídeo!! VW/SANTANA 2000 MI; 1998/1999; CINZA; GASOLINA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=HYPERLINK("https://www.leilaoonline.net/lote/detalhe/273941", "115")</f>
      </c>
      <c r="B43" s="4" t="s">
        <f>=HYPERLINK("https://www.leilaoonline.net/lote/detalhe/273941", "FIAT/PALIO ELX FLEX; 2006/2007; CINZA;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=HYPERLINK("https://www.leilaoonline.net/lote/detalhe/273954", "120")</f>
      </c>
      <c r="B44" s="4" t="s">
        <f>=HYPERLINK("https://www.leilaoonline.net/lote/detalhe/273954", "veja o vídeo!! FIAT/UNO WAY 1.4; 2015/2016; BRANCA;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=HYPERLINK("https://www.leilaoonline.net/lote/detalhe/273960", "125")</f>
      </c>
      <c r="B45" s="4" t="s">
        <f>=HYPERLINK("https://www.leilaoonline.net/lote/detalhe/273960", "veja o vídeo!! I/GM CAPTIVA SPORT AWD; 2009/2010; PRETA;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=HYPERLINK("https://www.leilaoonline.net/lote/detalhe/273945", "130")</f>
      </c>
      <c r="B46" s="4" t="s">
        <f>=HYPERLINK("https://www.leilaoonline.net/lote/detalhe/273945", "veja o vídeo!! HONDA/WR-V LX CVT; 2021/2021; BRANCA;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=HYPERLINK("https://www.leilaoonline.net/lote/detalhe/273938", "135")</f>
      </c>
      <c r="B47" s="4" t="s">
        <f>=HYPERLINK("https://www.leilaoonline.net/lote/detalhe/273938", "HYUNDAI/HB20S 1.6A PREM; 2014/2014; PRETA; ALCO./GASOL.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=HYPERLINK("https://www.leilaoonline.net/lote/detalhe/273958", "140")</f>
      </c>
      <c r="B48" s="4" t="s">
        <f>=HYPERLINK("https://www.leilaoonline.net/lote/detalhe/273958",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=HYPERLINK("https://www.leilaoonline.net/lote/detalhe/273932", "145")</f>
      </c>
      <c r="B49" s="4" t="s">
        <f>=HYPERLINK("https://www.leilaoonline.net/lote/detalhe/273932", "veja o vídeo!! VW/NOVO GOL TL MCV; 2016/2017; BRANCA; ALCO./GASOL.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=HYPERLINK("https://www.leilaoonline.net/lote/detalhe/273936", "150")</f>
      </c>
      <c r="B50" s="4" t="s">
        <f>=HYPERLINK("https://www.leilaoonline.net/lote/detalhe/273936", "veja o vídeo!! RENAULT/DUSTER ICO16 CVT; 2020/2021; BRANCA; ALCO./GASOL. - FUNCIONANDO - FIPE: R$ 88.448,00")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=HYPERLINK("https://www.leilaoonline.net/lote/detalhe/273928", "155")</f>
      </c>
      <c r="B51" s="4" t="s">
        <f>=HYPERLINK("https://www.leilaoonline.net/lote/detalhe/273928", "veja o vídeo!! NISSAN/KICKS SENSE CVT; 2023/2024; PRATA; ALCO./GASOL. - FUNC. - IPVA 2025 OK - FIPE APROX.: R$ 104.158,00")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47.500,00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=HYPERLINK("https://www.leilaoonline.net/lote/detalhe/273931", "160")</f>
      </c>
      <c r="B52" s="4" t="s">
        <f>=HYPERLINK("https://www.leilaoonline.net/lote/detalhe/273931", "veja o vídeo!! VW/VOYAGE 1.6L MB5; 2020/2021; PRATA; ALCO./GASOL. - FUNCIONANDO ")</f>
      </c>
      <c r="C52" s="4" t="inlineStr">
        <is>
          <t>Vendido</t>
        </is>
      </c>
      <c r="D52" s="4" t="inlineStr">
        <is>
          <t>38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=HYPERLINK("https://www.leilaoonline.net/lote/detalhe/273930", "165")</f>
      </c>
      <c r="B53" s="4" t="s">
        <f>=HYPERLINK("https://www.leilaoonline.net/lote/detalhe/273930", "veja o vídeo!! TOYOTA/ETIOS HB XS 15 MT; 2017/2018; CINZA;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=HYPERLINK("https://www.leilaoonline.net/lote/detalhe/273935", "170")</f>
      </c>
      <c r="B54" s="4" t="s">
        <f>=HYPERLINK("https://www.leilaoonline.net/lote/detalhe/273935",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=HYPERLINK("https://www.leilaoonline.net/lote/detalhe/273926", "175")</f>
      </c>
      <c r="B55" s="4" t="s">
        <f>=HYPERLINK("https://www.leilaoonline.net/lote/detalhe/273926", "veja o vídeo!! GM/OMEGA GLS; 1994/1994; PRETA; ALCOOL - FUNCIONANDO - LEGALIZADO")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=HYPERLINK("https://www.leilaoonline.net/lote/detalhe/273925", "180")</f>
      </c>
      <c r="B56" s="4" t="s">
        <f>=HYPERLINK("https://www.leilaoonline.net/lote/detalhe/273925", "I/LR R.ROVER SPORT TDV6; 2007/2008; PRETA; DIESEL - NÃO FUNCIONA")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2026-05-14T09:54:06.00Z</dcterms:created>
  <dc:creator>Tellks Tecnologia</dc:creator>
  <cp:revision>0</cp:revision>
</cp:coreProperties>
</file>