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CARREGADEIRA, PEÇAS, MOTORES, PNEUS, CABINES E COMPONENTES CAT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29/05/2025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=HYPERLINK("https://www.leilaoonline.net/lote/detalhe/279816", "000")</f>
      </c>
      <c r="B11" s="4" t="s">
        <f>=HYPERLINK("https://www.leilaoonline.net/lote/detalhe/279816", " Pá Carregadeira Caterpillar 966C Operacional")</f>
      </c>
      <c r="C11" s="4" t="inlineStr">
        <is>
          <t>Lote retirado</t>
        </is>
      </c>
      <c r="D11" s="4" t="inlineStr">
        <is>
          <t>8</t>
        </is>
      </c>
      <c r="E11" s="5" t="inlineStr">
        <is>
          <t>57.000,00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=HYPERLINK("https://www.leilaoonline.net/lote/detalhe/281248", "001")</f>
      </c>
      <c r="B12" s="4" t="s">
        <f>=HYPERLINK("https://www.leilaoonline.net/lote/detalhe/281248", "[ VÍDEO ] EMPILHADEIRA TOYOTA, ANO 86 /MOTOR MERCEDES 366 / CAIXA CLARK/ EIXO TRASEIRO MODERNO 360° / PNEUS NOVOS/ EIXO DIANTEIRO COM REDUTORES E FREIO A AR / OPERACIONAL ")</f>
      </c>
      <c r="C12" s="4" t="inlineStr">
        <is>
          <t>Vendido</t>
        </is>
      </c>
      <c r="D12" s="4" t="inlineStr">
        <is>
          <t>2</t>
        </is>
      </c>
      <c r="E12" s="5" t="inlineStr">
        <is>
          <t>67.000,00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=HYPERLINK("https://www.leilaoonline.net/lote/detalhe/279858", "002")</f>
      </c>
      <c r="B13" s="4" t="s">
        <f>=HYPERLINK("https://www.leilaoonline.net/lote/detalhe/279858", " BOMBA HIDRÁULICA CATERPILLAR D8N")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=HYPERLINK("https://www.leilaoonline.net/lote/detalhe/279857", "003")</f>
      </c>
      <c r="B14" s="4" t="s">
        <f>=HYPERLINK("https://www.leilaoonline.net/lote/detalhe/279857", " BOMBA INJETORA INDIRETA BOSCH 3306")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=HYPERLINK("https://www.leilaoonline.net/lote/detalhe/279860", "004")</f>
      </c>
      <c r="B15" s="4" t="s">
        <f>=HYPERLINK("https://www.leilaoonline.net/lote/detalhe/279860", " TRANSMISSÃO CATERPILLAR 140M")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23.000,00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=HYPERLINK("https://www.leilaoonline.net/lote/detalhe/279861", "005")</f>
      </c>
      <c r="B16" s="4" t="s">
        <f>=HYPERLINK("https://www.leilaoonline.net/lote/detalhe/279861", " BOMBA DE TRANSMISSÃO CATERPILLAR 140M")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=HYPERLINK("https://www.leilaoonline.net/lote/detalhe/279862", "006")</f>
      </c>
      <c r="B17" s="4" t="s">
        <f>=HYPERLINK("https://www.leilaoonline.net/lote/detalhe/279862", " RADIADOR ÁGUA E AFTERCOOLER CATERPILLAR 140M")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=HYPERLINK("https://www.leilaoonline.net/lote/detalhe/279863", "007")</f>
      </c>
      <c r="B18" s="4" t="s">
        <f>=HYPERLINK("https://www.leilaoonline.net/lote/detalhe/279863", " CABINE CATERPILLAR 140M (VAZIA)")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=HYPERLINK("https://www.leilaoonline.net/lote/detalhe/279864", "008")</f>
      </c>
      <c r="B19" s="4" t="s">
        <f>=HYPERLINK("https://www.leilaoonline.net/lote/detalhe/279864", " MODULO DE CABINE CATERPILLAR 140M")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=HYPERLINK("https://www.leilaoonline.net/lote/detalhe/279865", "009")</f>
      </c>
      <c r="B20" s="4" t="s">
        <f>=HYPERLINK("https://www.leilaoonline.net/lote/detalhe/279865", " BLOCO DO MOTOR CATERPILLAR D8K")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=HYPERLINK("https://www.leilaoonline.net/lote/detalhe/279866", "010")</f>
      </c>
      <c r="B21" s="4" t="s">
        <f>=HYPERLINK("https://www.leilaoonline.net/lote/detalhe/279866", " JOGO DE JOYSTICK CATERPILLAR 140M (DIREITO E ESQUERDO )")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=HYPERLINK("https://www.leilaoonline.net/lote/detalhe/279867", "011")</f>
      </c>
      <c r="B22" s="4" t="s">
        <f>=HYPERLINK("https://www.leilaoonline.net/lote/detalhe/279867", " PAR DE COLAR DE ESTEIRA D6T /D6R")</f>
      </c>
      <c r="C22" s="4" t="inlineStr">
        <is>
          <t>Lote retirado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=HYPERLINK("https://www.leilaoonline.net/lote/detalhe/279868", "012")</f>
      </c>
      <c r="B23" s="4" t="s">
        <f>=HYPERLINK("https://www.leilaoonline.net/lote/detalhe/279868", " CABINE CATERPILLAR 966R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=HYPERLINK("https://www.leilaoonline.net/lote/detalhe/279844", "013")</f>
      </c>
      <c r="B24" s="4" t="s">
        <f>=HYPERLINK("https://www.leilaoonline.net/lote/detalhe/279844", " truque com mola Caterpillar D6-D")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=HYPERLINK("https://www.leilaoonline.net/lote/detalhe/279768", "014")</f>
      </c>
      <c r="B25" s="4" t="s">
        <f>=HYPERLINK("https://www.leilaoonline.net/lote/detalhe/279768", "RODA COM PNEU TEMATERRA SP255")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=HYPERLINK("https://www.leilaoonline.net/lote/detalhe/279837", "015")</f>
      </c>
      <c r="B26" s="4" t="s">
        <f>=HYPERLINK("https://www.leilaoonline.net/lote/detalhe/279837", " frente da Patrol Caterpillar 120 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=HYPERLINK("https://www.leilaoonline.net/lote/detalhe/279845", "016")</f>
      </c>
      <c r="B27" s="4" t="s">
        <f>=HYPERLINK("https://www.leilaoonline.net/lote/detalhe/279845", "PISTÃO GUINCHO GALION  TEMATERRA SP 255")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=HYPERLINK("https://www.leilaoonline.net/lote/detalhe/279846", "017")</f>
      </c>
      <c r="B28" s="4" t="s">
        <f>=HYPERLINK("https://www.leilaoonline.net/lote/detalhe/279846", "truque com mola E RODA GUIA CATERPILLAR D6-C")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=HYPERLINK("https://www.leilaoonline.net/lote/detalhe/279769", "018")</f>
      </c>
      <c r="B29" s="4" t="s">
        <f>=HYPERLINK("https://www.leilaoonline.net/lote/detalhe/279769", "PAR DE PISTÕES DE LÂMINA CATERPILLAR D6D COM SUPORTE DOS PISTÕES")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=HYPERLINK("https://www.leilaoonline.net/lote/detalhe/279838", "019")</f>
      </c>
      <c r="B30" s="4" t="s">
        <f>=HYPERLINK("https://www.leilaoonline.net/lote/detalhe/279838", " radiador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=HYPERLINK("https://www.leilaoonline.net/lote/detalhe/279836", "020")</f>
      </c>
      <c r="B31" s="4" t="s">
        <f>=HYPERLINK("https://www.leilaoonline.net/lote/detalhe/279836", " transmissão Patrol Caterpillar 120 b")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=HYPERLINK("https://www.leilaoonline.net/lote/detalhe/279848", "021")</f>
      </c>
      <c r="B32" s="4" t="s">
        <f>=HYPERLINK("https://www.leilaoonline.net/lote/detalhe/279848", "MOTOR LIEBHERR D926")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=HYPERLINK("https://www.leilaoonline.net/lote/detalhe/279847", "022")</f>
      </c>
      <c r="B33" s="4" t="s">
        <f>=HYPERLINK("https://www.leilaoonline.net/lote/detalhe/279847", "MOTOR VOLVO D7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=HYPERLINK("https://www.leilaoonline.net/lote/detalhe/281246", "023")</f>
      </c>
      <c r="B34" s="4" t="s">
        <f>=HYPERLINK("https://www.leilaoonline.net/lote/detalhe/281246", "MOTOR AGRALE 1 CILINDRO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=HYPERLINK("https://www.leilaoonline.net/lote/detalhe/279849", "024")</f>
      </c>
      <c r="B35" s="4" t="s">
        <f>=HYPERLINK("https://www.leilaoonline.net/lote/detalhe/279849", "CABINE EC460 (VAZIA)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=HYPERLINK("https://www.leilaoonline.net/lote/detalhe/281247", "025")</f>
      </c>
      <c r="B36" s="4" t="s">
        <f>=HYPERLINK("https://www.leilaoonline.net/lote/detalhe/281247", "REDUTOR SIEMENS 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=HYPERLINK("https://www.leilaoonline.net/lote/detalhe/279859", "026")</f>
      </c>
      <c r="B37" s="4" t="s">
        <f>=HYPERLINK("https://www.leilaoonline.net/lote/detalhe/279859", " COMANDO HIDRÁULICO CATERPILLAR 140 M")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=HYPERLINK("https://www.leilaoonline.net/lote/detalhe/279856", "027")</f>
      </c>
      <c r="B38" s="4" t="s">
        <f>=HYPERLINK("https://www.leilaoonline.net/lote/detalhe/279856", "MOTOR GUINDASTE XCMG (SEM USO) 70 TONELADAS")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=HYPERLINK("https://www.leilaoonline.net/lote/detalhe/279850", "028")</f>
      </c>
      <c r="B39" s="4" t="s">
        <f>=HYPERLINK("https://www.leilaoonline.net/lote/detalhe/279850", " bloco Caterpillar 3116")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=HYPERLINK("https://www.leilaoonline.net/lote/detalhe/279851", "029")</f>
      </c>
      <c r="B40" s="4" t="s">
        <f>=HYPERLINK("https://www.leilaoonline.net/lote/detalhe/279851", " cabeçote Caterpillar 3116")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=HYPERLINK("https://www.leilaoonline.net/lote/detalhe/279855", "031")</f>
      </c>
      <c r="B41" s="4" t="s">
        <f>=HYPERLINK("https://www.leilaoonline.net/lote/detalhe/279855", "CABINE LIEBHERR . APLICAÇÃO 942/944 (VAZIA)")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=HYPERLINK("https://www.leilaoonline.net/lote/detalhe/279854", "032")</f>
      </c>
      <c r="B42" s="4" t="s">
        <f>=HYPERLINK("https://www.leilaoonline.net/lote/detalhe/279854", " comando final 954")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=HYPERLINK("https://www.leilaoonline.net/lote/detalhe/279852", "033")</f>
      </c>
      <c r="B43" s="4" t="s">
        <f>=HYPERLINK("https://www.leilaoonline.net/lote/detalhe/279852", " bloco Caterpillar C11")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=HYPERLINK("https://www.leilaoonline.net/lote/detalhe/279853", "034")</f>
      </c>
      <c r="B44" s="4" t="s">
        <f>=HYPERLINK("https://www.leilaoonline.net/lote/detalhe/279853", " cabeçote Caterpillar C11")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=HYPERLINK("https://www.leilaoonline.net/lote/detalhe/279840", "035")</f>
      </c>
      <c r="B45" s="4" t="s">
        <f>=HYPERLINK("https://www.leilaoonline.net/lote/detalhe/279840", " transmissão Caterpillar D8H")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=HYPERLINK("https://www.leilaoonline.net/lote/detalhe/279841", "036")</f>
      </c>
      <c r="B46" s="4" t="s">
        <f>=HYPERLINK("https://www.leilaoonline.net/lote/detalhe/279841", " radiador Caterpillar D7E")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=HYPERLINK("https://www.leilaoonline.net/lote/detalhe/279839", "037")</f>
      </c>
      <c r="B47" s="4" t="s">
        <f>=HYPERLINK("https://www.leilaoonline.net/lote/detalhe/279839", "ESCALIFICADOR CATERPILLAR 140 m completo com contrapeso")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=HYPERLINK("https://www.leilaoonline.net/lote/detalhe/279842", "038")</f>
      </c>
      <c r="B48" s="4" t="s">
        <f>=HYPERLINK("https://www.leilaoonline.net/lote/detalhe/279842", "DIFERENCIAL GUINCHO GALION   TEMATERRA SP 255")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=HYPERLINK("https://www.leilaoonline.net/lote/detalhe/279843", "039")</f>
      </c>
      <c r="B49" s="4" t="s">
        <f>=HYPERLINK("https://www.leilaoonline.net/lote/detalhe/279843", "truque com mola CATERPILLAR D6-C  COM RODA GUIA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=HYPERLINK("https://www.leilaoonline.net/lote/detalhe/279869", "040")</f>
      </c>
      <c r="B50" s="4" t="s">
        <f>=HYPERLINK("https://www.leilaoonline.net/lote/detalhe/279869", "BLOCO CUMMINS ISC ELETRÔNICO ")</f>
      </c>
      <c r="C50" s="4" t="inlineStr">
        <is>
          <t>Lote retirado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=HYPERLINK("https://www.leilaoonline.net/lote/detalhe/279870", "041")</f>
      </c>
      <c r="B51" s="4" t="s">
        <f>=HYPERLINK("https://www.leilaoonline.net/lote/detalhe/279870", "LOTE COM 3 MODULOS / MODULO CAT 938H / MODULO HYUNDAI 330 SERIE 9/ MODULO 320 D MOTOR ESCAVADEIRA   , NO ESTADO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=HYPERLINK("https://www.leilaoonline.net/lote/detalhe/279817", "044")</f>
      </c>
      <c r="B52" s="4" t="s">
        <f>=HYPERLINK("https://www.leilaoonline.net/lote/detalhe/279817", "Cabine Doosan DL250 (VAZIA)")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=HYPERLINK("https://www.leilaoonline.net/lote/detalhe/279787", "051")</f>
      </c>
      <c r="B53" s="4" t="s">
        <f>=HYPERLINK("https://www.leilaoonline.net/lote/detalhe/279787", " COMANDO FINAL CATERPILLAR D6R")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=HYPERLINK("https://www.leilaoonline.net/lote/detalhe/279788", "052")</f>
      </c>
      <c r="B54" s="4" t="s">
        <f>=HYPERLINK("https://www.leilaoonline.net/lote/detalhe/279788", " EIXO DIANTEIRO CATERPILLAR 938H")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=HYPERLINK("https://www.leilaoonline.net/lote/detalhe/279789", "053")</f>
      </c>
      <c r="B55" s="4" t="s">
        <f>=HYPERLINK("https://www.leilaoonline.net/lote/detalhe/279789", " CONVERSOR DE TORQUE CATERPILLAR D6T")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=HYPERLINK("https://www.leilaoonline.net/lote/detalhe/279791", "057")</f>
      </c>
      <c r="B56" s="4" t="s">
        <f>=HYPERLINK("https://www.leilaoonline.net/lote/detalhe/279791", " COMANDO DE TRANSMISSÃO CATERPILLAR 120 H /135 H/140H")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=HYPERLINK("https://www.leilaoonline.net/lote/detalhe/279790", "058")</f>
      </c>
      <c r="B57" s="4" t="s">
        <f>=HYPERLINK("https://www.leilaoonline.net/lote/detalhe/279790", "CABEÇOTE CATERPILLAR 3306 COM PLACA")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=HYPERLINK("https://www.leilaoonline.net/lote/detalhe/279793", "060")</f>
      </c>
      <c r="B58" s="4" t="s">
        <f>=HYPERLINK("https://www.leilaoonline.net/lote/detalhe/279793", " EIXO DIANTEIRO CATERPILLAR 966H")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=HYPERLINK("https://www.leilaoonline.net/lote/detalhe/279792", "061")</f>
      </c>
      <c r="B59" s="4" t="s">
        <f>=HYPERLINK("https://www.leilaoonline.net/lote/detalhe/279792", " CABEÇOTE CATERPILLAR  3126 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=HYPERLINK("https://www.leilaoonline.net/lote/detalhe/279795", "062")</f>
      </c>
      <c r="B60" s="4" t="s">
        <f>=HYPERLINK("https://www.leilaoonline.net/lote/detalhe/279795", " CABEÇOTE CATERPILLAR 3304")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=HYPERLINK("https://www.leilaoonline.net/lote/detalhe/279794", "063")</f>
      </c>
      <c r="B61" s="4" t="s">
        <f>=HYPERLINK("https://www.leilaoonline.net/lote/detalhe/279794", " PISTÃO DE PATOLA JCB")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=HYPERLINK("https://www.leilaoonline.net/lote/detalhe/279796", "064")</f>
      </c>
      <c r="B62" s="4" t="s">
        <f>=HYPERLINK("https://www.leilaoonline.net/lote/detalhe/279796", " LOTE COM 4 PISTOES DIVERSOS")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=HYPERLINK("https://www.leilaoonline.net/lote/detalhe/279797", "067")</f>
      </c>
      <c r="B63" s="4" t="s">
        <f>=HYPERLINK("https://www.leilaoonline.net/lote/detalhe/279797", "TRANSMISSÃO CATERPILLAR 950G")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=HYPERLINK("https://www.leilaoonline.net/lote/detalhe/279818", "069")</f>
      </c>
      <c r="B64" s="4" t="s">
        <f>=HYPERLINK("https://www.leilaoonline.net/lote/detalhe/279818", "EIXO TRASEIRO CATERPILLAR 966H")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=HYPERLINK("https://www.leilaoonline.net/lote/detalhe/279799", "070")</f>
      </c>
      <c r="B65" s="4" t="s">
        <f>=HYPERLINK("https://www.leilaoonline.net/lote/detalhe/279799", " ESTICADOR DE ESTEIRA CATERPILLAR D6T")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=HYPERLINK("https://www.leilaoonline.net/lote/detalhe/279798", "071")</f>
      </c>
      <c r="B66" s="4" t="s">
        <f>=HYPERLINK("https://www.leilaoonline.net/lote/detalhe/279798", " COROA DE GIRO CATERPILLAR FX215")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=HYPERLINK("https://www.leilaoonline.net/lote/detalhe/279800", "073")</f>
      </c>
      <c r="B67" s="4" t="s">
        <f>=HYPERLINK("https://www.leilaoonline.net/lote/detalhe/279800", " UMA RODA GUIA HYUNDAI 210")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=HYPERLINK("https://www.leilaoonline.net/lote/detalhe/279801", "074")</f>
      </c>
      <c r="B68" s="4" t="s">
        <f>=HYPERLINK("https://www.leilaoonline.net/lote/detalhe/279801", " UMA RODA GUIA CATERPILLAR D8T")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=HYPERLINK("https://www.leilaoonline.net/lote/detalhe/279819", "075")</f>
      </c>
      <c r="B69" s="4" t="s">
        <f>=HYPERLINK("https://www.leilaoonline.net/lote/detalhe/279819", "1 Roda guia CATERPILLAR 336 e 330")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=HYPERLINK("https://www.leilaoonline.net/lote/detalhe/279804", "077")</f>
      </c>
      <c r="B70" s="4" t="s">
        <f>=HYPERLINK("https://www.leilaoonline.net/lote/detalhe/279804", " CAPOTA 930")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=HYPERLINK("https://www.leilaoonline.net/lote/detalhe/279802", "078")</f>
      </c>
      <c r="B71" s="4" t="s">
        <f>=HYPERLINK("https://www.leilaoonline.net/lote/detalhe/279802", " UM TANQUE DE DIESEL CATERPILLAR 336D")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=HYPERLINK("https://www.leilaoonline.net/lote/detalhe/279803", "079")</f>
      </c>
      <c r="B72" s="4" t="s">
        <f>=HYPERLINK("https://www.leilaoonline.net/lote/detalhe/279803", " Cabine 966C / WA320 e OUTRAS")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=HYPERLINK("https://www.leilaoonline.net/lote/detalhe/279807", "082")</f>
      </c>
      <c r="B73" s="4" t="s">
        <f>=HYPERLINK("https://www.leilaoonline.net/lote/detalhe/279807", " COROA DA MOTRIZ PC 150")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=HYPERLINK("https://www.leilaoonline.net/lote/detalhe/279806", "083")</f>
      </c>
      <c r="B74" s="4" t="s">
        <f>=HYPERLINK("https://www.leilaoonline.net/lote/detalhe/279806", " TRANSMISSÃO CATERPILLAR D8N")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=HYPERLINK("https://www.leilaoonline.net/lote/detalhe/279805", "084")</f>
      </c>
      <c r="B75" s="4" t="s">
        <f>=HYPERLINK("https://www.leilaoonline.net/lote/detalhe/279805", " TRANSMISSÃO FG 85")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=HYPERLINK("https://www.leilaoonline.net/lote/detalhe/279820", "099")</f>
      </c>
      <c r="B76" s="4" t="s">
        <f>=HYPERLINK("https://www.leilaoonline.net/lote/detalhe/279820", " CABEÇOTE DE MOTOR CUMMINS SMALLCAM")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=HYPERLINK("https://www.leilaoonline.net/lote/detalhe/279821", "103")</f>
      </c>
      <c r="B77" s="4" t="s">
        <f>=HYPERLINK("https://www.leilaoonline.net/lote/detalhe/279821", " RODA DA VOLVO A35")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=HYPERLINK("https://www.leilaoonline.net/lote/detalhe/279826", "104")</f>
      </c>
      <c r="B78" s="4" t="s">
        <f>=HYPERLINK("https://www.leilaoonline.net/lote/detalhe/279826", " COROA REDUTOR E PINHÃO CATERPILLAR D8K")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=HYPERLINK("https://www.leilaoonline.net/lote/detalhe/279823", "106")</f>
      </c>
      <c r="B79" s="4" t="s">
        <f>=HYPERLINK("https://www.leilaoonline.net/lote/detalhe/279823", " RODA DA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=HYPERLINK("https://www.leilaoonline.net/lote/detalhe/279822", "107")</f>
      </c>
      <c r="B80" s="4" t="s">
        <f>=HYPERLINK("https://www.leilaoonline.net/lote/detalhe/279822", " LAMINA DE MOTONIVELADORA CATERPILLAR 135H")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=HYPERLINK("https://www.leilaoonline.net/lote/detalhe/279824", "108")</f>
      </c>
      <c r="B81" s="4" t="s">
        <f>=HYPERLINK("https://www.leilaoonline.net/lote/detalhe/279824", " COROA DE GIRO CATERPILLAR 120B")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=HYPERLINK("https://www.leilaoonline.net/lote/detalhe/279825", "110")</f>
      </c>
      <c r="B82" s="4" t="s">
        <f>=HYPERLINK("https://www.leilaoonline.net/lote/detalhe/279825", "PAR DE RODA GUIA KOMATSU PC150")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=HYPERLINK("https://www.leilaoonline.net/lote/detalhe/279808", "111")</f>
      </c>
      <c r="B83" s="4" t="s">
        <f>=HYPERLINK("https://www.leilaoonline.net/lote/detalhe/279808", " PISTÃO STICK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=HYPERLINK("https://www.leilaoonline.net/lote/detalhe/279809", "112")</f>
      </c>
      <c r="B84" s="4" t="s">
        <f>=HYPERLINK("https://www.leilaoonline.net/lote/detalhe/279809", " PISTÃO CONCHA DE CATERPILLAR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=HYPERLINK("https://www.leilaoonline.net/lote/detalhe/279812", "113")</f>
      </c>
      <c r="B85" s="4" t="s">
        <f>=HYPERLINK("https://www.leilaoonline.net/lote/detalhe/279812", "PAR DE PISTÃO DO LEVANTE CATERPILLAR DA 320B")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1.250,00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=HYPERLINK("https://www.leilaoonline.net/lote/detalhe/279810", "114")</f>
      </c>
      <c r="B86" s="4" t="s">
        <f>=HYPERLINK("https://www.leilaoonline.net/lote/detalhe/279810", "3 PISTÕES DA FIATALIS 105")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=HYPERLINK("https://www.leilaoonline.net/lote/detalhe/279811", "115")</f>
      </c>
      <c r="B87" s="4" t="s">
        <f>=HYPERLINK("https://www.leilaoonline.net/lote/detalhe/279811", " PISTÃO DE ARTICULAÇÃO CASE 721C")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=HYPERLINK("https://www.leilaoonline.net/lote/detalhe/279814", "116")</f>
      </c>
      <c r="B88" s="4" t="s">
        <f>=HYPERLINK("https://www.leilaoonline.net/lote/detalhe/279814", " PISTÃO DA LAMINA DE CATERPILLAR D6N")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=HYPERLINK("https://www.leilaoonline.net/lote/detalhe/279813", "117")</f>
      </c>
      <c r="B89" s="4" t="s">
        <f>=HYPERLINK("https://www.leilaoonline.net/lote/detalhe/279813", " PISTÃO DE ARTICULAÇÃO DE CATERPILLAR 950H")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=HYPERLINK("https://www.leilaoonline.net/lote/detalhe/279815", "119")</f>
      </c>
      <c r="B90" s="4" t="s">
        <f>=HYPERLINK("https://www.leilaoonline.net/lote/detalhe/279815", "PAR DE PISTÃO  DOOSAN DL  250")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3.500,00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=HYPERLINK("https://www.leilaoonline.net/lote/detalhe/279827", "120")</f>
      </c>
      <c r="B91" s="4" t="s">
        <f>=HYPERLINK("https://www.leilaoonline.net/lote/detalhe/279827", " RODA CATERPILLAR  950H")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=HYPERLINK("https://www.leilaoonline.net/lote/detalhe/279829", "121")</f>
      </c>
      <c r="B92" s="4" t="s">
        <f>=HYPERLINK("https://www.leilaoonline.net/lote/detalhe/279829", " COMANDO HIDRAULICO DE CATERPILLAR 950G")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=HYPERLINK("https://www.leilaoonline.net/lote/detalhe/279828", "122")</f>
      </c>
      <c r="B93" s="4" t="s">
        <f>=HYPERLINK("https://www.leilaoonline.net/lote/detalhe/279828", " MOTOR DE GIRO CATERPILLAR 312 DL (só parte de cima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=HYPERLINK("https://www.leilaoonline.net/lote/detalhe/279834", "126")</f>
      </c>
      <c r="B94" s="4" t="s">
        <f>=HYPERLINK("https://www.leilaoonline.net/lote/detalhe/279834", " [ VÍDEO ] Motor D7E 4 cilindros")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=HYPERLINK("https://www.leilaoonline.net/lote/detalhe/279832", "127")</f>
      </c>
      <c r="B95" s="4" t="s">
        <f>=HYPERLINK("https://www.leilaoonline.net/lote/detalhe/279832", "[ VÍDEO ] CABEÇOTE CATERPILLAR D8K")</f>
      </c>
      <c r="C95" s="4" t="inlineStr">
        <is>
          <t>Lote retirado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=HYPERLINK("https://www.leilaoonline.net/lote/detalhe/279833", "128")</f>
      </c>
      <c r="B96" s="4" t="s">
        <f>=HYPERLINK("https://www.leilaoonline.net/lote/detalhe/279833", "TRANSMISSÃO CATERPILLAR  D7E")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=HYPERLINK("https://www.leilaoonline.net/lote/detalhe/279831", "129")</f>
      </c>
      <c r="B97" s="4" t="s">
        <f>=HYPERLINK("https://www.leilaoonline.net/lote/detalhe/279831", "[ VÍDEO ] BARRA DE TRAÇÃO CATERPILLAR D6R")</f>
      </c>
      <c r="C97" s="4" t="inlineStr">
        <is>
          <t>Lote retirado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=HYPERLINK("https://www.leilaoonline.net/lote/detalhe/279835", "131")</f>
      </c>
      <c r="B98" s="4" t="s">
        <f>=HYPERLINK("https://www.leilaoonline.net/lote/detalhe/279835", " TRANSMISSÃO CLARK 2423-1")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=HYPERLINK("https://www.leilaoonline.net/lote/detalhe/279770", "132")</f>
      </c>
      <c r="B99" s="4" t="s">
        <f>=HYPERLINK("https://www.leilaoonline.net/lote/detalhe/279770",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=HYPERLINK("https://www.leilaoonline.net/lote/detalhe/279771", "133")</f>
      </c>
      <c r="B100" s="4" t="s">
        <f>=HYPERLINK("https://www.leilaoonline.net/lote/detalhe/279771", " TRANSMISSÃO CATERPILLAR D8K")</f>
      </c>
      <c r="C100" s="4" t="inlineStr">
        <is>
          <t>Lote retirado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=HYPERLINK("https://www.leilaoonline.net/lote/detalhe/279772", "134")</f>
      </c>
      <c r="B101" s="4" t="s">
        <f>=HYPERLINK("https://www.leilaoonline.net/lote/detalhe/279772", " MOTOR CATERPILLAR D8K")</f>
      </c>
      <c r="C101" s="4" t="inlineStr">
        <is>
          <t>Lote retirado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=HYPERLINK("https://www.leilaoonline.net/lote/detalhe/279830", "135")</f>
      </c>
      <c r="B102" s="4" t="s">
        <f>=HYPERLINK("https://www.leilaoonline.net/lote/detalhe/279830",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=HYPERLINK("https://www.leilaoonline.net/lote/detalhe/279773", "136")</f>
      </c>
      <c r="B103" s="4" t="s">
        <f>=HYPERLINK("https://www.leilaoonline.net/lote/detalhe/279773",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=HYPERLINK("https://www.leilaoonline.net/lote/detalhe/279774", "138")</f>
      </c>
      <c r="B104" s="4" t="s">
        <f>=HYPERLINK("https://www.leilaoonline.net/lote/detalhe/279774", " BLOCO CATERPILLAR C6.6")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=HYPERLINK("https://www.leilaoonline.net/lote/detalhe/279776", "139")</f>
      </c>
      <c r="B105" s="4" t="s">
        <f>=HYPERLINK("https://www.leilaoonline.net/lote/detalhe/279776", " CABEÇOTE CATERPILLAR C7")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=HYPERLINK("https://www.leilaoonline.net/lote/detalhe/279777", "140")</f>
      </c>
      <c r="B106" s="4" t="s">
        <f>=HYPERLINK("https://www.leilaoonline.net/lote/detalhe/279777", "CABINE CATERPILLAR 938H (VAZIA)")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=HYPERLINK("https://www.leilaoonline.net/lote/detalhe/279775", "141")</f>
      </c>
      <c r="B107" s="4" t="s">
        <f>=HYPERLINK("https://www.leilaoonline.net/lote/detalhe/279775", "CABINE CATERPILLAR 321 DL (VAZIA)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=HYPERLINK("https://www.leilaoonline.net/lote/detalhe/279778", "142")</f>
      </c>
      <c r="B108" s="4" t="s">
        <f>=HYPERLINK("https://www.leilaoonline.net/lote/detalhe/279778", " CONCHA ESCAVADEIRA")</f>
      </c>
      <c r="C108" s="4" t="inlineStr">
        <is>
          <t>Lote retirado</t>
        </is>
      </c>
      <c r="D108" s="4" t="inlineStr">
        <is>
          <t>0</t>
        </is>
      </c>
      <c r="E108" s="5" t="inlineStr">
        <is>
          <t>3.000,00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=HYPERLINK("https://www.leilaoonline.net/lote/detalhe/279779", "143")</f>
      </c>
      <c r="B109" s="4" t="s">
        <f>=HYPERLINK("https://www.leilaoonline.net/lote/detalhe/279779", " COMANDO HIDRÁULICO CATERPILLAR 321 D")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=HYPERLINK("https://www.leilaoonline.net/lote/detalhe/279780", "144")</f>
      </c>
      <c r="B110" s="4" t="s">
        <f>=HYPERLINK("https://www.leilaoonline.net/lote/detalhe/279780", " TRANSMISSÃO CATERPILLAR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=HYPERLINK("https://www.leilaoonline.net/lote/detalhe/279781", "145")</f>
      </c>
      <c r="B111" s="4" t="s">
        <f>=HYPERLINK("https://www.leilaoonline.net/lote/detalhe/279781", " TRANSMISSÃO CATERPILLAR 938H")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=HYPERLINK("https://www.leilaoonline.net/lote/detalhe/279782", "147")</f>
      </c>
      <c r="B112" s="4" t="s">
        <f>=HYPERLINK("https://www.leilaoonline.net/lote/detalhe/279782", " BOMBA CATERPILLAR 938H")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=HYPERLINK("https://www.leilaoonline.net/lote/detalhe/279785", "148")</f>
      </c>
      <c r="B113" s="4" t="s">
        <f>=HYPERLINK("https://www.leilaoonline.net/lote/detalhe/279785", " BOMBA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=HYPERLINK("https://www.leilaoonline.net/lote/detalhe/279783", "149")</f>
      </c>
      <c r="B114" s="4" t="s">
        <f>=HYPERLINK("https://www.leilaoonline.net/lote/detalhe/279783", " BOMBA CATERPILLAR D8N")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=HYPERLINK("https://www.leilaoonline.net/lote/detalhe/279784", "150")</f>
      </c>
      <c r="B115" s="4" t="s">
        <f>=HYPERLINK("https://www.leilaoonline.net/lote/detalhe/279784", " BOMBA CATERPILLAR 966H")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=HYPERLINK("https://www.leilaoonline.net/lote/detalhe/279786", "151")</f>
      </c>
      <c r="B116" s="4" t="s">
        <f>=HYPERLINK("https://www.leilaoonline.net/lote/detalhe/279786", "BLOCO MOTOR MERCEDES 366")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2026-05-14T08:47:44.00Z</dcterms:created>
  <dc:creator>Tellks Tecnologia</dc:creator>
  <cp:revision>0</cp:revision>
</cp:coreProperties>
</file>