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COMPRESSORES • PLAINAS • SERRAS DE FITA • TORNOS • FURADEIRAS • MOTOBOMBAS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12/06/2025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=HYPERLINK("https://www.leilaoonline.net/lote/detalhe/281547", "001")</f>
      </c>
      <c r="B11" s="4" t="s">
        <f>=HYPERLINK("https://www.leilaoonline.net/lote/detalhe/281547", " GRUPO GERADOR STEMAC 400KVA WEG MOTOR CUMMINS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63.000,00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=HYPERLINK("https://www.leilaoonline.net/lote/detalhe/281550", "002")</f>
      </c>
      <c r="B12" s="4" t="s">
        <f>=HYPERLINK("https://www.leilaoonline.net/lote/detalhe/281550", " COMPRESSOR INCOMAR TIPO BITZER")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280,00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=HYPERLINK("https://www.leilaoonline.net/lote/detalhe/281552", "003")</f>
      </c>
      <c r="B13" s="4" t="s">
        <f>=HYPERLINK("https://www.leilaoonline.net/lote/detalhe/281552", " COMPRESSOR INCOMAR TIPO BITZER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280,00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=HYPERLINK("https://www.leilaoonline.net/lote/detalhe/281554", "004")</f>
      </c>
      <c r="B14" s="4" t="s">
        <f>=HYPERLINK("https://www.leilaoonline.net/lote/detalhe/281554", " COMPRESSOR BITZER")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280,00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=HYPERLINK("https://www.leilaoonline.net/lote/detalhe/281553", "006")</f>
      </c>
      <c r="B15" s="4" t="s">
        <f>=HYPERLINK("https://www.leilaoonline.net/lote/detalhe/281553", " ELEVADOR MONTA CARGA PLATAFORMA 1X1M X 2,85M ALTURA X 600KG")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2.100,00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=HYPERLINK("https://www.leilaoonline.net/lote/detalhe/281555", "007")</f>
      </c>
      <c r="B16" s="4" t="s">
        <f>=HYPERLINK("https://www.leilaoonline.net/lote/detalhe/281555", " TUNEL DE ENCOLHIMENTO WELDOTRON 550 X 250CM")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3.500,00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=HYPERLINK("https://www.leilaoonline.net/lote/detalhe/281548", "008")</f>
      </c>
      <c r="B17" s="4" t="s">
        <f>=HYPERLINK("https://www.leilaoonline.net/lote/detalhe/281548", " PLAINA DE MESA OMIL")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12.600,00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=HYPERLINK("https://www.leilaoonline.net/lote/detalhe/281549", "010")</f>
      </c>
      <c r="B18" s="4" t="s">
        <f>=HYPERLINK("https://www.leilaoonline.net/lote/detalhe/281549", " SELADORA TERMO ENCOLHÍVEL TECTRON CKB40")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1.750,00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=HYPERLINK("https://www.leilaoonline.net/lote/detalhe/281557", "011")</f>
      </c>
      <c r="B19" s="4" t="s">
        <f>=HYPERLINK("https://www.leilaoonline.net/lote/detalhe/281557", " SELADORA TERMO ENCOLHÍVEL DAL PACK 500")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1.400,00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=HYPERLINK("https://www.leilaoonline.net/lote/detalhe/281556", "012")</f>
      </c>
      <c r="B20" s="4" t="s">
        <f>=HYPERLINK("https://www.leilaoonline.net/lote/detalhe/281556", " BOBINADOR E DESBOBINADOR ELÉTRICO")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3.150,00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=HYPERLINK("https://www.leilaoonline.net/lote/detalhe/281551", "013")</f>
      </c>
      <c r="B21" s="4" t="s">
        <f>=HYPERLINK("https://www.leilaoonline.net/lote/detalhe/281551", " PISTA DE PATINAÇÃO NO GELO SINTÉTICA ECOLÓGICA 150M² JÁ DESMONTADA")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35.000,00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=HYPERLINK("https://www.leilaoonline.net/lote/detalhe/281560", "018")</f>
      </c>
      <c r="B22" s="4" t="s">
        <f>=HYPERLINK("https://www.leilaoonline.net/lote/detalhe/281560", " AGITADOR DE PENEIRAS VIBRATÓRIO PRODUTESTE TELASTEM 6 ESTÁGIOS")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4.900,00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=HYPERLINK("https://www.leilaoonline.net/lote/detalhe/281558", "019")</f>
      </c>
      <c r="B23" s="4" t="s">
        <f>=HYPERLINK("https://www.leilaoonline.net/lote/detalhe/281558", " MÁQUINA PARA FECHAMENTO DE CAIXAS DE PAPELÃO COM FITA ADESIVA MARCA CYKLOP")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=HYPERLINK("https://www.leilaoonline.net/lote/detalhe/281559", "020")</f>
      </c>
      <c r="B24" s="4" t="s">
        <f>=HYPERLINK("https://www.leilaoonline.net/lote/detalhe/281559", " SERRA DE FITA HORIZONTAL ROMARFRA 250MM")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15.400,00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=HYPERLINK("https://www.leilaoonline.net/lote/detalhe/281561", "021")</f>
      </c>
      <c r="B25" s="4" t="s">
        <f>=HYPERLINK("https://www.leilaoonline.net/lote/detalhe/281561", " SERRA DE FITA HORIZONTAL ETT 250MM")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14.000,00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=HYPERLINK("https://www.leilaoonline.net/lote/detalhe/281563", "023")</f>
      </c>
      <c r="B26" s="4" t="s">
        <f>=HYPERLINK("https://www.leilaoonline.net/lote/detalhe/281563", " CARRINHO PALETEIRO EM AÇO INÓX")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1.400,00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=HYPERLINK("https://www.leilaoonline.net/lote/detalhe/281565", "025")</f>
      </c>
      <c r="B27" s="4" t="s">
        <f>=HYPERLINK("https://www.leilaoonline.net/lote/detalhe/281565", " TRANSPALETEIRA MANUAL 165CM 800KG")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2.450,00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=HYPERLINK("https://www.leilaoonline.net/lote/detalhe/281562", "026")</f>
      </c>
      <c r="B28" s="4" t="s">
        <f>=HYPERLINK("https://www.leilaoonline.net/lote/detalhe/281562", " BOMBA DE VÁCUO EDWARDS E2M5 0,5CV")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700,00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=HYPERLINK("https://www.leilaoonline.net/lote/detalhe/281564", "029")</f>
      </c>
      <c r="B29" s="4" t="s">
        <f>=HYPERLINK("https://www.leilaoonline.net/lote/detalhe/281564", " MÁQUINA DE COSTURA VIGORELLI")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280,00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=HYPERLINK("https://www.leilaoonline.net/lote/detalhe/281567", "030")</f>
      </c>
      <c r="B30" s="4" t="s">
        <f>=HYPERLINK("https://www.leilaoonline.net/lote/detalhe/281567", " MÁQUINA PARA CORTAR VERGALHÃO ATÉ 7/8'' SOMAR")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350,00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=HYPERLINK("https://www.leilaoonline.net/lote/detalhe/281570", "031")</f>
      </c>
      <c r="B31" s="4" t="s">
        <f>=HYPERLINK("https://www.leilaoonline.net/lote/detalhe/281570", " DOBRADEIRA MANUAL 1 METRO")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3.150,00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=HYPERLINK("https://www.leilaoonline.net/lote/detalhe/281569", "033")</f>
      </c>
      <c r="B32" s="4" t="s">
        <f>=HYPERLINK("https://www.leilaoonline.net/lote/detalhe/281569", " ARMÁRIO COM VENTILAÇÃO COM PRATELEIRAS DE INÓX")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1.050,00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=HYPERLINK("https://www.leilaoonline.net/lote/detalhe/281568", "034")</f>
      </c>
      <c r="B33" s="4" t="s">
        <f>=HYPERLINK("https://www.leilaoonline.net/lote/detalhe/281568", " BATEDOR MISTURADOR PLANETÁRIA AÇO INÓX")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1.400,00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=HYPERLINK("https://www.leilaoonline.net/lote/detalhe/281572", "035")</f>
      </c>
      <c r="B34" s="4" t="s">
        <f>=HYPERLINK("https://www.leilaoonline.net/lote/detalhe/281572", " BANCADA DE FERRO 160 X 75 X 76 CM")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420,00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=HYPERLINK("https://www.leilaoonline.net/lote/detalhe/281571", "036")</f>
      </c>
      <c r="B35" s="4" t="s">
        <f>=HYPERLINK("https://www.leilaoonline.net/lote/detalhe/281571", " FURADEIRA DE COLUNA")</f>
      </c>
      <c r="C35" s="4" t="inlineStr">
        <is>
          <t>Vendido</t>
        </is>
      </c>
      <c r="D35" s="4" t="inlineStr">
        <is>
          <t>1</t>
        </is>
      </c>
      <c r="E35" s="5" t="inlineStr">
        <is>
          <t>3.150,00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=HYPERLINK("https://www.leilaoonline.net/lote/detalhe/281573", "037")</f>
      </c>
      <c r="B36" s="4" t="s">
        <f>=HYPERLINK("https://www.leilaoonline.net/lote/detalhe/281573", " TORNO MECÂNICO DE BANCADA SANCHES BLANES 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5.250,00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=HYPERLINK("https://www.leilaoonline.net/lote/detalhe/281575", "039")</f>
      </c>
      <c r="B37" s="4" t="s">
        <f>=HYPERLINK("https://www.leilaoonline.net/lote/detalhe/281575", " ESCADA DE ALUMÍNIO DUPLA EXTENSÍVEL 17 DEGRAUS ATINGINDO ATÉ 8M")</f>
      </c>
      <c r="C37" s="4" t="inlineStr">
        <is>
          <t>Vendido</t>
        </is>
      </c>
      <c r="D37" s="4" t="inlineStr">
        <is>
          <t>1</t>
        </is>
      </c>
      <c r="E37" s="5" t="inlineStr">
        <is>
          <t>1.400,00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=HYPERLINK("https://www.leilaoonline.net/lote/detalhe/281576", "043")</f>
      </c>
      <c r="B38" s="4" t="s">
        <f>=HYPERLINK("https://www.leilaoonline.net/lote/detalhe/281576", " MOTOBOMBA KSB MOTOR 40 CV")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4.500,00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=HYPERLINK("https://www.leilaoonline.net/lote/detalhe/281577", "045")</f>
      </c>
      <c r="B39" s="4" t="s">
        <f>=HYPERLINK("https://www.leilaoonline.net/lote/detalhe/281577", " MOTOBOMBA KSB MOTOR 40 CV")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4.500,00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=HYPERLINK("https://www.leilaoonline.net/lote/detalhe/281580", "046")</f>
      </c>
      <c r="B40" s="4" t="s">
        <f>=HYPERLINK("https://www.leilaoonline.net/lote/detalhe/281580", " MOTOBOMBA KSB MOTOR 40 CV")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4.500,00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=HYPERLINK("https://www.leilaoonline.net/lote/detalhe/281579", "047")</f>
      </c>
      <c r="B41" s="4" t="s">
        <f>=HYPERLINK("https://www.leilaoonline.net/lote/detalhe/281579", " EQUIPAMENTOS ELÉTRICOS DIVERSOS")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=HYPERLINK("https://www.leilaoonline.net/lote/detalhe/281578", "048")</f>
      </c>
      <c r="B42" s="4" t="s">
        <f>=HYPERLINK("https://www.leilaoonline.net/lote/detalhe/281578", " ENCARTELADORA SKIN RAL-TEC")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1.400,00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=HYPERLINK("https://www.leilaoonline.net/lote/detalhe/281581", "049")</f>
      </c>
      <c r="B43" s="4" t="s">
        <f>=HYPERLINK("https://www.leilaoonline.net/lote/detalhe/281581", "BOMBA DE VÁCUO DVP 12CV - CÓD. 358")</f>
      </c>
      <c r="C43" s="4" t="inlineStr">
        <is>
          <t>Vendido</t>
        </is>
      </c>
      <c r="D43" s="4" t="inlineStr">
        <is>
          <t>1</t>
        </is>
      </c>
      <c r="E43" s="5" t="inlineStr">
        <is>
          <t>4.000,00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=HYPERLINK("https://www.leilaoonline.net/lote/detalhe/281582", "050")</f>
      </c>
      <c r="B44" s="4" t="s">
        <f>=HYPERLINK("https://www.leilaoonline.net/lote/detalhe/281582", "POLITRIZ 10CV - CÓD. 325")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3.000,00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=HYPERLINK("https://www.leilaoonline.net/lote/detalhe/281583", "051")</f>
      </c>
      <c r="B45" s="4" t="s">
        <f>=HYPERLINK("https://www.leilaoonline.net/lote/detalhe/281583", "PRATELEIRA DE FERRO C 3M X L 0,3M X A 200M - CÓD. 107")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500,00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=HYPERLINK("https://www.leilaoonline.net/lote/detalhe/281584", "052")</f>
      </c>
      <c r="B46" s="4" t="s">
        <f>=HYPERLINK("https://www.leilaoonline.net/lote/detalhe/281584", "TRANSFORMADOR DE ENERGIA TRIFÁSICO 220V/380V 40KVA ULTRA POWER")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2.500,00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=HYPERLINK("https://www.leilaoonline.net/lote/detalhe/281585", "053")</f>
      </c>
      <c r="B47" s="4" t="s">
        <f>=HYPERLINK("https://www.leilaoonline.net/lote/detalhe/281585", "BOMBA DE VÁCUO DVP 12CV 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6.000,00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=HYPERLINK("https://www.leilaoonline.net/lote/detalhe/281586", "054")</f>
      </c>
      <c r="B48" s="4" t="s">
        <f>=HYPERLINK("https://www.leilaoonline.net/lote/detalhe/281586", "GERADOR DE ENERGIA A GASOLINA VULCAN VGE 7200")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2.500,00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=HYPERLINK("https://www.leilaoonline.net/lote/detalhe/281587", "055")</f>
      </c>
      <c r="B49" s="4" t="s">
        <f>=HYPERLINK("https://www.leilaoonline.net/lote/detalhe/281587", "COMPRESSOR GA37 SOFTSTARTER 220V")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25.000,00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=HYPERLINK("https://www.leilaoonline.net/lote/detalhe/281588", "056")</f>
      </c>
      <c r="B50" s="4" t="s">
        <f>=HYPERLINK("https://www.leilaoonline.net/lote/detalhe/281588", "ELETROFORJA 35KVA")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4.500,00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=HYPERLINK("https://www.leilaoonline.net/lote/detalhe/281589", "057")</f>
      </c>
      <c r="B51" s="4" t="s">
        <f>=HYPERLINK("https://www.leilaoonline.net/lote/detalhe/281589", "MOTOR ELÉTRICO TRIFÁSICO WEG 60 CV 4 POLOS 380V")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4.500,00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=HYPERLINK("https://www.leilaoonline.net/lote/detalhe/281590", "058")</f>
      </c>
      <c r="B52" s="4" t="s">
        <f>=HYPERLINK("https://www.leilaoonline.net/lote/detalhe/281590", "GIRAFA HIDRÁULICA 3000KG ZELOSO")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3.000,00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=HYPERLINK("https://www.leilaoonline.net/lote/detalhe/281591", "059")</f>
      </c>
      <c r="B53" s="4" t="s">
        <f>=HYPERLINK("https://www.leilaoonline.net/lote/detalhe/281591", "TORNO DE CORREIA")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1.500,00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=HYPERLINK("https://www.leilaoonline.net/lote/detalhe/281592", "060")</f>
      </c>
      <c r="B54" s="4" t="s">
        <f>=HYPERLINK("https://www.leilaoonline.net/lote/detalhe/281592", "BOMBA DE ÁGUA 2CV")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1.000,00</t>
        </is>
      </c>
      <c r="F54" s="4" t="inlineStr">
        <is>
          <t>150.00</t>
        </is>
      </c>
    </row>
    <row collapsed="false" customFormat="false" customHeight="false" hidden="false" ht="12.1" outlineLevel="0" r="55">
      <c r="A55" s="5" t="s">
        <f>=HYPERLINK("https://www.leilaoonline.net/lote/detalhe/281593", "061")</f>
      </c>
      <c r="B55" s="4" t="s">
        <f>=HYPERLINK("https://www.leilaoonline.net/lote/detalhe/281593", "BOMBA DE ÁGUA 2CV")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1.000,00</t>
        </is>
      </c>
      <c r="F55" s="4" t="inlineStr">
        <is>
          <t>150.00</t>
        </is>
      </c>
    </row>
    <row collapsed="false" customFormat="false" customHeight="false" hidden="false" ht="12.1" outlineLevel="0" r="56">
      <c r="A56" s="5" t="s">
        <f>=HYPERLINK("https://www.leilaoonline.net/lote/detalhe/281594", "062")</f>
      </c>
      <c r="B56" s="4" t="s">
        <f>=HYPERLINK("https://www.leilaoonline.net/lote/detalhe/281594", "BOMBA DE ÁGUA 2CV")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1.000,00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=HYPERLINK("https://www.leilaoonline.net/lote/detalhe/281595", "063")</f>
      </c>
      <c r="B57" s="4" t="s">
        <f>=HYPERLINK("https://www.leilaoonline.net/lote/detalhe/281595", "BOMBA DE ÁGUA 2CV")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1.000,00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=HYPERLINK("https://www.leilaoonline.net/lote/detalhe/281596", "064")</f>
      </c>
      <c r="B58" s="4" t="s">
        <f>=HYPERLINK("https://www.leilaoonline.net/lote/detalhe/281596", "GERADOR DE ENERGIA 60KVA IR 380V DIESEL REBOQUE CARRETINHA")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25.000,00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=HYPERLINK("https://www.leilaoonline.net/lote/detalhe/281597", "065")</f>
      </c>
      <c r="B59" s="4" t="s">
        <f>=HYPERLINK("https://www.leilaoonline.net/lote/detalhe/281597", "TANQUE MISTURADOR EM AÇO INÓX 200 LITROS")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2.500,00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=HYPERLINK("https://www.leilaoonline.net/lote/detalhe/281598", "066")</f>
      </c>
      <c r="B60" s="4" t="s">
        <f>=HYPERLINK("https://www.leilaoonline.net/lote/detalhe/281598", "DOBRADEIRA DE CHAPAS MANUAL 500MM")</f>
      </c>
      <c r="C60" s="4" t="inlineStr">
        <is>
          <t>Não vendido</t>
        </is>
      </c>
      <c r="D60" s="4" t="inlineStr">
        <is>
          <t>1</t>
        </is>
      </c>
      <c r="E60" s="5" t="inlineStr">
        <is>
          <t>1.500,00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=HYPERLINK("https://www.leilaoonline.net/lote/detalhe/281599", "067")</f>
      </c>
      <c r="B61" s="4" t="s">
        <f>=HYPERLINK("https://www.leilaoonline.net/lote/detalhe/281599", "DIVISOR ROTATIVO EM AÇO INÓX DIALMÁTICA - CÓD. 1208")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2.500,00</t>
        </is>
      </c>
      <c r="F61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2026-05-14T08:47:26.00Z</dcterms:created>
  <dc:creator>Tellks Tecnologia</dc:creator>
  <cp:revision>0</cp:revision>
</cp:coreProperties>
</file>