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PARTE 1: MAT. DE CONSTRUÇÃO, EQ. ELETRÔNICOS, ALMOXARIF.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=HYPERLINK("https://www.leilaoonline.net/lote/detalhe/282010", "900")</f>
      </c>
      <c r="B11" s="4" t="s">
        <f>=HYPERLINK("https://www.leilaoonline.net/lote/detalhe/282010", " Aprox. 654 fisiveis Eletromec, TEE e Cebel Nh 01, 02, 03 e 04 GL/GG (NOVOS NA CAIXA)(36 peças: 50a - 45 peças: 63a - 57 peças: 80a - 135 peças: 100a - 61 peças: 125a - 61 peças: 160a - 36 pecas: 200a - 47 peças: 225a - 21 peças: 250a - 24 peças: 355a - 39 peças: 400a - 15 peças: 425a - 5 peças: 50")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=HYPERLINK("https://www.leilaoonline.net/lote/detalhe/282006", "901")</f>
      </c>
      <c r="B12" s="4" t="s">
        <f>=HYPERLINK("https://www.leilaoonline.net/lote/detalhe/282006", " Aprox. 10 fusíveis Eletromec 1.000 amp. 500v Retardado NH4 - GL Baixa perca (novos)")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=HYPERLINK("https://www.leilaoonline.net/lote/detalhe/281999", "902")</f>
      </c>
      <c r="B13" s="4" t="s">
        <f>=HYPERLINK("https://www.leilaoonline.net/lote/detalhe/281999", " Climatizador de Ar Evaporativo Industrial e Comercial Modelo: TB-20S, M250 ou SA20, SA250, climatiza áreas de 100m até 250m²")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=HYPERLINK("https://www.leilaoonline.net/lote/detalhe/282008", "903")</f>
      </c>
      <c r="B14" s="4" t="s">
        <f>=HYPERLINK("https://www.leilaoonline.net/lote/detalhe/282008", " Climatizador de Ar Evaporativo Industrial e Comercial Modelo: TB-20S, M250 ou SA20, SA250, climatiza áreas de 100m até 250m²")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=HYPERLINK("https://www.leilaoonline.net/lote/detalhe/282001", "904")</f>
      </c>
      <c r="B15" s="4" t="s">
        <f>=HYPERLINK("https://www.leilaoonline.net/lote/detalhe/282001", " Transformador de corrente SEED'EL 600 amperes (Novo) - sem garantia")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=HYPERLINK("https://www.leilaoonline.net/lote/detalhe/282015", "905")</f>
      </c>
      <c r="B16" s="4" t="s">
        <f>=HYPERLINK("https://www.leilaoonline.net/lote/detalhe/282015", " Transformador de corrente SEED'EL 600 amperes (Novo) - sem garantia")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=HYPERLINK("https://www.leilaoonline.net/lote/detalhe/282004", "906")</f>
      </c>
      <c r="B17" s="4" t="s">
        <f>=HYPERLINK("https://www.leilaoonline.net/lote/detalhe/282004", " Transformador de corrente SEED'EL 600 amperes (Novo) - sem garantia")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=HYPERLINK("https://www.leilaoonline.net/lote/detalhe/282003", "907")</f>
      </c>
      <c r="B18" s="4" t="s">
        <f>=HYPERLINK("https://www.leilaoonline.net/lote/detalhe/282003", " Transformador de corrente SEED'EL 20 amperes (Novo) - sem garantia")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=HYPERLINK("https://www.leilaoonline.net/lote/detalhe/282007", "908")</f>
      </c>
      <c r="B19" s="4" t="s">
        <f>=HYPERLINK("https://www.leilaoonline.net/lote/detalhe/282007", " Transformador de corrente SEED'EL 20 amperes (Novo) - sem garantia")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=HYPERLINK("https://www.leilaoonline.net/lote/detalhe/282002", "909")</f>
      </c>
      <c r="B20" s="4" t="s">
        <f>=HYPERLINK("https://www.leilaoonline.net/lote/detalhe/282002", " Transformador de corrente SEED'EL 20 amperes (Novo) - sem garantia")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=HYPERLINK("https://www.leilaoonline.net/lote/detalhe/282000", "910")</f>
      </c>
      <c r="B21" s="4" t="s">
        <f>=HYPERLINK("https://www.leilaoonline.net/lote/detalhe/282000", " Transformador de corrente SEED'EL 20 amperes (Novo) - sem garantia")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=HYPERLINK("https://www.leilaoonline.net/lote/detalhe/282014", "911")</f>
      </c>
      <c r="B22" s="4" t="s">
        <f>=HYPERLINK("https://www.leilaoonline.net/lote/detalhe/282014", " Transformador de corrente SEED'EL 20 amperes (Novo) - sem garantia")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=HYPERLINK("https://www.leilaoonline.net/lote/detalhe/282012", "912")</f>
      </c>
      <c r="B23" s="4" t="s">
        <f>=HYPERLINK("https://www.leilaoonline.net/lote/detalhe/282012", " Aprox. 75 peças - Forro Vasado Isopor Moldado tipo Colmeia (NOVOS NA CAIXA) Medida padrão 625mm X 625mm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=HYPERLINK("https://www.leilaoonline.net/lote/detalhe/282011", "913")</f>
      </c>
      <c r="B24" s="4" t="s">
        <f>=HYPERLINK("https://www.leilaoonline.net/lote/detalhe/282011", " Lote contendo massa acrílica NOVA, massa para drywall NOVA, tinta abertas")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=HYPERLINK("https://www.leilaoonline.net/lote/detalhe/282013", "914")</f>
      </c>
      <c r="B25" s="4" t="s">
        <f>=HYPERLINK("https://www.leilaoonline.net/lote/detalhe/282013", " Aprox. 200 peças - Chumbador Parabolt CB 1/4 X 2 polegadasGalvanizado (novas) - sem garantia")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=HYPERLINK("https://www.leilaoonline.net/lote/detalhe/281998", "915")</f>
      </c>
      <c r="B26" s="4" t="s">
        <f>=HYPERLINK("https://www.leilaoonline.net/lote/detalhe/281998", " Aprox. 200 peças - Chumbador Parabolt CB 1/4 X 2 polegadasGalvanizado (novas) - sem garantia")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=HYPERLINK("https://www.leilaoonline.net/lote/detalhe/282009", "916")</f>
      </c>
      <c r="B27" s="4" t="s">
        <f>=HYPERLINK("https://www.leilaoonline.net/lote/detalhe/282009", " Aprox. 200 peças - Chumbador Parabolt CB 1/4 X 2 polegadasGalvanizado (novas) - sem garantia")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=HYPERLINK("https://www.leilaoonline.net/lote/detalhe/281997", "917")</f>
      </c>
      <c r="B28" s="4" t="s">
        <f>=HYPERLINK("https://www.leilaoonline.net/lote/detalhe/281997", " Lote de piso, azulejos e pedra de mármore Sem metragem específica")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=HYPERLINK("https://www.leilaoonline.net/lote/detalhe/282005", "918")</f>
      </c>
      <c r="B29" s="4" t="s">
        <f>=HYPERLINK("https://www.leilaoonline.net/lote/detalhe/282005", " Aprox. 750 peças - Conduletes em Alumínio (Novos) na sua maioria sem tampa Medidas e modelos diversos")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=HYPERLINK("https://www.leilaoonline.net/lote/detalhe/282126", "919")</f>
      </c>
      <c r="B30" s="4" t="s">
        <f>=HYPERLINK("https://www.leilaoonline.net/lote/detalhe/282126", " Capacitor trifasico para correção do fator de potência ( Novo ) Marca ABB Modelo CLMD 33S")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=HYPERLINK("https://www.leilaoonline.net/lote/detalhe/282122", "920")</f>
      </c>
      <c r="B31" s="4" t="s">
        <f>=HYPERLINK("https://www.leilaoonline.net/lote/detalhe/282122", " Capacitor trifasico para correção do fator de potência ( Novo ) Marca ABB Modelo CLMD 33S")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=HYPERLINK("https://www.leilaoonline.net/lote/detalhe/282124", "921")</f>
      </c>
      <c r="B32" s="4" t="s">
        <f>=HYPERLINK("https://www.leilaoonline.net/lote/detalhe/282124", " Capacitor trifasico para correção do fator de potência ( Novo )Marca ABBModelo CLMD 33S")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=HYPERLINK("https://www.leilaoonline.net/lote/detalhe/282129", "922")</f>
      </c>
      <c r="B33" s="4" t="s">
        <f>=HYPERLINK("https://www.leilaoonline.net/lote/detalhe/282129", " Aprox. 980 peças: De 1/2" a 5" Unidut : 769 peças Unidut c/ rosca: 25 peças Prensa cabo aluminio: 171 peças Conector box curvo : 16 peças Material Novo. - sem garantia")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=HYPERLINK("https://www.leilaoonline.net/lote/detalhe/282125", "923")</f>
      </c>
      <c r="B34" s="4" t="s">
        <f>=HYPERLINK("https://www.leilaoonline.net/lote/detalhe/282125", " Aproximadamente 1.915 peças entre buchas e arruelas para Eletroduto/Condulete.Material novo, na embalagem.")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=HYPERLINK("https://www.leilaoonline.net/lote/detalhe/282133", "924")</f>
      </c>
      <c r="B35" s="4" t="s">
        <f>=HYPERLINK("https://www.leilaoonline.net/lote/detalhe/282133", " 30 unidades Tachao refletivo bidirecional Novo - Acompanha cola 25 X 15 X 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=HYPERLINK("https://www.leilaoonline.net/lote/detalhe/282130", "925")</f>
      </c>
      <c r="B36" s="4" t="s">
        <f>=HYPERLINK("https://www.leilaoonline.net/lote/detalhe/282130", " 8 Protetores de Surto WEG (Novos) Modelo : SPW275-45")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=HYPERLINK("https://www.leilaoonline.net/lote/detalhe/282132", "926")</f>
      </c>
      <c r="B37" s="4" t="s">
        <f>=HYPERLINK("https://www.leilaoonline.net/lote/detalhe/282132", " Lote com 10 escadas De 2,50m a 9 metros")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=HYPERLINK("https://www.leilaoonline.net/lote/detalhe/282131", "927")</f>
      </c>
      <c r="B38" s="4" t="s">
        <f>=HYPERLINK("https://www.leilaoonline.net/lote/detalhe/282131", " Lavadora de peças/cilindro em inox 220/380v Comprimento 1500mm x Largura 500mm")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=HYPERLINK("https://www.leilaoonline.net/lote/detalhe/282123", "928")</f>
      </c>
      <c r="B39" s="4" t="s">
        <f>=HYPERLINK("https://www.leilaoonline.net/lote/detalhe/282123", " Moinho para tecidos Está funcionando mas precisa de revisão - sem garantia")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=HYPERLINK("https://www.leilaoonline.net/lote/detalhe/282127", "930")</f>
      </c>
      <c r="B40" s="4" t="s">
        <f>=HYPERLINK("https://www.leilaoonline.net/lote/detalhe/282127", " Bomba elétrica 12v para transferência de diesel Marca Yamaguchi Modelo 304")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=HYPERLINK("https://www.leilaoonline.net/lote/detalhe/282899", "931")</f>
      </c>
      <c r="B41" s="4" t="s">
        <f>=HYPERLINK("https://www.leilaoonline.net/lote/detalhe/282899", "5 Centrais de Alarme  de Incêndio Maury 2 Acionadores de Incêndio MQV/B 4 Acionadores de Incêndio MQV/P 3 Cigarras externas 13 Detectores de Fumaça  1 Abrigo para Mangueira, Duplo de sobrepor Padrão.  90 X 120 X 17")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=HYPERLINK("https://www.leilaoonline.net/lote/detalhe/282900", "932")</f>
      </c>
      <c r="B42" s="4" t="s">
        <f>=HYPERLINK("https://www.leilaoonline.net/lote/detalhe/282900", "3 Luminárias Publica Fechada (Novas) Comprimento: 40cm x Largura: 30cm")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=HYPERLINK("https://www.leilaoonline.net/lote/detalhe/282901", "933")</f>
      </c>
      <c r="B43" s="4" t="s">
        <f>=HYPERLINK("https://www.leilaoonline.net/lote/detalhe/282901", "58 Disjuntores Monopolar Unic Pial Legrand 30 amp : 12 peças  25 amp : 46 peças  Novos na caixa - sem garantia")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580,00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=HYPERLINK("https://www.leilaoonline.net/lote/detalhe/283113", "934")</f>
      </c>
      <c r="B44" s="4" t="s">
        <f>=HYPERLINK("https://www.leilaoonline.net/lote/detalhe/283113", "Aprox.80 Disjuntores GE Monopolar Novos na caixa")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650,00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=HYPERLINK("https://www.leilaoonline.net/lote/detalhe/283114", "935")</f>
      </c>
      <c r="B45" s="4" t="s">
        <f>=HYPERLINK("https://www.leilaoonline.net/lote/detalhe/283114", "Aprox. 29 Disjuntores GE Nema Bipolar")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=HYPERLINK("https://www.leilaoonline.net/lote/detalhe/283281", "936")</f>
      </c>
      <c r="B46" s="4" t="s">
        <f>=HYPERLINK("https://www.leilaoonline.net/lote/detalhe/283281", " Aprox. 87 Disjuntores GE Monopolar Nema Termomagnetico Novos 90a : 18 peças  100a : 20 peças  30a : 14 peças  10a : 6 peças  35a : 9 peças  50a : 6 peças  60a : 7 peças  70a : 7 peças")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=HYPERLINK("https://www.leilaoonline.net/lote/detalhe/283286", "937")</f>
      </c>
      <c r="B47" s="4" t="s">
        <f>=HYPERLINK("https://www.leilaoonline.net/lote/detalhe/283286", " Aprox. 44 Disjuntores nema termomagnetico Bipolar novos 15a : 24 peças  50a : 9 peças  30a : 11 peças")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=HYPERLINK("https://www.leilaoonline.net/lote/detalhe/283277", "938")</f>
      </c>
      <c r="B48" s="4" t="s">
        <f>=HYPERLINK("https://www.leilaoonline.net/lote/detalhe/283277", " Aprox. 13 Disjuntores Termomagnetico Caixa Moldada Tripolar Novos na caixa25a : 1 peça  30a : 3 peças  70a : 2 peças  80a : 3 peças  90a : 1 peça  150a : 3 peças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3.350,00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=HYPERLINK("https://www.leilaoonline.net/lote/detalhe/283283", "939")</f>
      </c>
      <c r="B49" s="4" t="s">
        <f>=HYPERLINK("https://www.leilaoonline.net/lote/detalhe/283283", " Aprox. 323 peças de Suporte Isolador p/ Para Raios Barra chata Base curvada ou reta. 7/8x1/8")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480,00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=HYPERLINK("https://www.leilaoonline.net/lote/detalhe/283296", "940")</f>
      </c>
      <c r="B50" s="4" t="s">
        <f>=HYPERLINK("https://www.leilaoonline.net/lote/detalhe/283296", " Aprox. 150 peças de Suporte Isolador p/ Para Raios cabo Base curvada ou reta.")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220,00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=HYPERLINK("https://www.leilaoonline.net/lote/detalhe/283292", "941")</f>
      </c>
      <c r="B51" s="4" t="s">
        <f>=HYPERLINK("https://www.leilaoonline.net/lote/detalhe/283292", " Aprox. 58 peças de Suporte Isolador p/ Para Raios Barra chata Base curvada ou reta. 7/8x1/8")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85,00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=HYPERLINK("https://www.leilaoonline.net/lote/detalhe/283295", "942")</f>
      </c>
      <c r="B52" s="4" t="s">
        <f>=HYPERLINK("https://www.leilaoonline.net/lote/detalhe/283295", " Aprox. 107 peças de Suporte Isolador p/ Para Raios Barra chata ou cabo Base curvada ou reta. 7/8x1/8")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270,00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=HYPERLINK("https://www.leilaoonline.net/lote/detalhe/283289", "943")</f>
      </c>
      <c r="B53" s="4" t="s">
        <f>=HYPERLINK("https://www.leilaoonline.net/lote/detalhe/283289", " Aprox. 77 peças de Suporte Isolador p/ Para Raios cabo Base curvada ou reta.")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115,00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=HYPERLINK("https://www.leilaoonline.net/lote/detalhe/283279", "944")</f>
      </c>
      <c r="B54" s="4" t="s">
        <f>=HYPERLINK("https://www.leilaoonline.net/lote/detalhe/283279", " Aprox. 25 Terminais p/ barramento concêntrico união sem Suporte 3/8 NOVOS")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=HYPERLINK("https://www.leilaoonline.net/lote/detalhe/283278", "945")</f>
      </c>
      <c r="B55" s="4" t="s">
        <f>=HYPERLINK("https://www.leilaoonline.net/lote/detalhe/283278", " Aprox. 25 Terminais p/ barramento concêntrico união sem Suporte 3/8 NOVOS")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=HYPERLINK("https://www.leilaoonline.net/lote/detalhe/283282", "946")</f>
      </c>
      <c r="B56" s="4" t="s">
        <f>=HYPERLINK("https://www.leilaoonline.net/lote/detalhe/283282", " Aprox. 20 Terminais p/ barramento concêntrico Derivação : T 3/8" NOVOS")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=HYPERLINK("https://www.leilaoonline.net/lote/detalhe/283297", "947")</f>
      </c>
      <c r="B57" s="4" t="s">
        <f>=HYPERLINK("https://www.leilaoonline.net/lote/detalhe/283297", " Aprox. 20 Terminais p/ barramento concêntrico Derivação : T 3/8" NOVOS")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=HYPERLINK("https://www.leilaoonline.net/lote/detalhe/283288", "948")</f>
      </c>
      <c r="B58" s="4" t="s">
        <f>=HYPERLINK("https://www.leilaoonline.net/lote/detalhe/283288", " Aprox. 20 Terminais p/ barramento concêntrico Derivação : T 3/8" NOVOS")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=HYPERLINK("https://www.leilaoonline.net/lote/detalhe/283285", "949")</f>
      </c>
      <c r="B59" s="4" t="s">
        <f>=HYPERLINK("https://www.leilaoonline.net/lote/detalhe/283285", " Aprox. 20 Terminais p/ barramento concêntrico Derivação : T 3/8" NOVOS")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=HYPERLINK("https://www.leilaoonline.net/lote/detalhe/283275", "950")</f>
      </c>
      <c r="B60" s="4" t="s">
        <f>=HYPERLINK("https://www.leilaoonline.net/lote/detalhe/283275", " Aprox. 20 Terminais p/ barramento concêntrico Derivação : T 3/8" NOVOS")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=HYPERLINK("https://www.leilaoonline.net/lote/detalhe/283280", "951")</f>
      </c>
      <c r="B61" s="4" t="s">
        <f>=HYPERLINK("https://www.leilaoonline.net/lote/detalhe/283280", " Aprox. 25 Terminais para barramento concêntrico central reto 3/8" NOVOS")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=HYPERLINK("https://www.leilaoonline.net/lote/detalhe/283287", "952")</f>
      </c>
      <c r="B62" s="4" t="s">
        <f>=HYPERLINK("https://www.leilaoonline.net/lote/detalhe/283287", " Aprox. 25 Terminais para barramento concêntrico central reto 3/8" NOVOS")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=HYPERLINK("https://www.leilaoonline.net/lote/detalhe/283294", "953")</f>
      </c>
      <c r="B63" s="4" t="s">
        <f>=HYPERLINK("https://www.leilaoonline.net/lote/detalhe/283294", " Aprox. 25 Terminais para barramento concêntrico central reto 3/8" NOVOS")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=HYPERLINK("https://www.leilaoonline.net/lote/detalhe/283276", "954")</f>
      </c>
      <c r="B64" s="4" t="s">
        <f>=HYPERLINK("https://www.leilaoonline.net/lote/detalhe/283276", " Aprox. 25 Terminais para barramento concêntrico central reto 3/8" NOVOS")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=HYPERLINK("https://www.leilaoonline.net/lote/detalhe/283293", "955")</f>
      </c>
      <c r="B65" s="4" t="s">
        <f>=HYPERLINK("https://www.leilaoonline.net/lote/detalhe/283293", " Aprox. 50 Conectores Split Bolt parafuso fendido Bimetalico 35mm")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=HYPERLINK("https://www.leilaoonline.net/lote/detalhe/283274", "956")</f>
      </c>
      <c r="B66" s="4" t="s">
        <f>=HYPERLINK("https://www.leilaoonline.net/lote/detalhe/283274", " Aprox. 50 Conectores Split Bolt Parafuso Fendido Bimetalico 25mm")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=HYPERLINK("https://www.leilaoonline.net/lote/detalhe/283291", "957")</f>
      </c>
      <c r="B67" s="4" t="s">
        <f>=HYPERLINK("https://www.leilaoonline.net/lote/detalhe/283291", " Aprox. 50 Conectores Split Bolt Parafuso Fendido Bimetalico 25mm")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=HYPERLINK("https://www.leilaoonline.net/lote/detalhe/283290", "958")</f>
      </c>
      <c r="B68" s="4" t="s">
        <f>=HYPERLINK("https://www.leilaoonline.net/lote/detalhe/283290", " Aprox. 50 Conectores Split Bolt Parafuso Fendido Bimetalico 25mm")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=HYPERLINK("https://www.leilaoonline.net/lote/detalhe/283299", "959")</f>
      </c>
      <c r="B69" s="4" t="s">
        <f>=HYPERLINK("https://www.leilaoonline.net/lote/detalhe/283299", " Aprox. 50 Conectores Split Bolt Parafuso Fendido Bimetalico 25mm")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=HYPERLINK("https://www.leilaoonline.net/lote/detalhe/283298", "960")</f>
      </c>
      <c r="B70" s="4" t="s">
        <f>=HYPERLINK("https://www.leilaoonline.net/lote/detalhe/283298", " Aprox. 50 Conectores Split Bolt Parafuso Fendido Bimetalico 25mm")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=HYPERLINK("https://www.leilaoonline.net/lote/detalhe/283284", "961")</f>
      </c>
      <c r="B71" s="4" t="s">
        <f>=HYPERLINK("https://www.leilaoonline.net/lote/detalhe/283284", " Aprox. 20 Terminais Olhal de Compressão 150mm NOVOS")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=HYPERLINK("https://www.leilaoonline.net/lote/detalhe/283300", "962")</f>
      </c>
      <c r="B72" s="4" t="s">
        <f>=HYPERLINK("https://www.leilaoonline.net/lote/detalhe/283300", " Aprox. 20 Terminais Olhal de Compressão 150mm NOVOS")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=HYPERLINK("https://www.leilaoonline.net/lote/detalhe/283301", "963")</f>
      </c>
      <c r="B73" s="4" t="s">
        <f>=HYPERLINK("https://www.leilaoonline.net/lote/detalhe/283301", " Aprox. 20 Terminais Olhal de Compressão 150mm NOVOS")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=HYPERLINK("https://www.leilaoonline.net/lote/detalhe/283302", "964")</f>
      </c>
      <c r="B74" s="4" t="s">
        <f>=HYPERLINK("https://www.leilaoonline.net/lote/detalhe/283302", " Aprox. 15 Terminais Olhal de Compressão 185mm NOVOS")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225,00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=HYPERLINK("https://www.leilaoonline.net/lote/detalhe/283303", "965")</f>
      </c>
      <c r="B75" s="4" t="s">
        <f>=HYPERLINK("https://www.leilaoonline.net/lote/detalhe/283303", " Aprox. 15 Terminais Olhal de Compressão 185mm NOVOS")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225,00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=HYPERLINK("https://www.leilaoonline.net/lote/detalhe/283910", "966")</f>
      </c>
      <c r="B76" s="4" t="s">
        <f>=HYPERLINK("https://www.leilaoonline.net/lote/detalhe/283910", " Aprox. 10 Terminais Olhal de Compressão 240mm NOVOS")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280,00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=HYPERLINK("https://www.leilaoonline.net/lote/detalhe/283906", "967")</f>
      </c>
      <c r="B77" s="4" t="s">
        <f>=HYPERLINK("https://www.leilaoonline.net/lote/detalhe/283906", " Aprox. 10 Terminais Olhal de Compressão 240mm NOVOS")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280,00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=HYPERLINK("https://www.leilaoonline.net/lote/detalhe/283913", "968")</f>
      </c>
      <c r="B78" s="4" t="s">
        <f>=HYPERLINK("https://www.leilaoonline.net/lote/detalhe/283913", " Aprox. 10 Terminais Olhal de Compressão 240mm NOVOS")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280,00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=HYPERLINK("https://www.leilaoonline.net/lote/detalhe/283904", "969")</f>
      </c>
      <c r="B79" s="4" t="s">
        <f>=HYPERLINK("https://www.leilaoonline.net/lote/detalhe/283904", " Aprox. 10 Terminais Olhal de Compressão 240mm NOVOS")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280,00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=HYPERLINK("https://www.leilaoonline.net/lote/detalhe/283907", "970")</f>
      </c>
      <c r="B80" s="4" t="s">
        <f>=HYPERLINK("https://www.leilaoonline.net/lote/detalhe/283907", " Aprox. 10 Terminais Olhal de Compressão 240mm NOVOS")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280,00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=HYPERLINK("https://www.leilaoonline.net/lote/detalhe/283917", "971")</f>
      </c>
      <c r="B81" s="4" t="s">
        <f>=HYPERLINK("https://www.leilaoonline.net/lote/detalhe/283917", " Aprox. 10 Terminais Olhal de Compressão 240mm NOVOS")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280,00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=HYPERLINK("https://www.leilaoonline.net/lote/detalhe/283911", "972")</f>
      </c>
      <c r="B82" s="4" t="s">
        <f>=HYPERLINK("https://www.leilaoonline.net/lote/detalhe/283911", " Aprox. 10 Terminais Olhal de Compressão 300mm NOVOS")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380,00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=HYPERLINK("https://www.leilaoonline.net/lote/detalhe/283905", "973")</f>
      </c>
      <c r="B83" s="4" t="s">
        <f>=HYPERLINK("https://www.leilaoonline.net/lote/detalhe/283905", " Aprox. 10 Terminais Olhal de Compressão 300mm NOVOS")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380,00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=HYPERLINK("https://www.leilaoonline.net/lote/detalhe/283919", "974")</f>
      </c>
      <c r="B84" s="4" t="s">
        <f>=HYPERLINK("https://www.leilaoonline.net/lote/detalhe/283919", " Aprox.50 Terminais Sapata Aperto de Pressão Cabos 35mm NOVOS")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=HYPERLINK("https://www.leilaoonline.net/lote/detalhe/283918", "975")</f>
      </c>
      <c r="B85" s="4" t="s">
        <f>=HYPERLINK("https://www.leilaoonline.net/lote/detalhe/283918", " Aprox.50 Terminais Sapata Aperto de Pressão Cabos 35mm NOVOS")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=HYPERLINK("https://www.leilaoonline.net/lote/detalhe/283903", "976")</f>
      </c>
      <c r="B86" s="4" t="s">
        <f>=HYPERLINK("https://www.leilaoonline.net/lote/detalhe/283903", " Aprox.50 Terminais Sapata Aperto de Pressão Cabos 35mm NOVOS")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=HYPERLINK("https://www.leilaoonline.net/lote/detalhe/283909", "977")</f>
      </c>
      <c r="B87" s="4" t="s">
        <f>=HYPERLINK("https://www.leilaoonline.net/lote/detalhe/283909", " Aprox.50 Terminais Sapata Aperto de Pressão Cabos 35mm NOVOS")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=HYPERLINK("https://www.leilaoonline.net/lote/detalhe/283916", "978")</f>
      </c>
      <c r="B88" s="4" t="s">
        <f>=HYPERLINK("https://www.leilaoonline.net/lote/detalhe/283916", " Aprox. 21 Conjuntos de tomada fixa 2p t 10a com placa cinza 4x2 Perlex NOVOS na caixa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190,00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=HYPERLINK("https://www.leilaoonline.net/lote/detalhe/283915", "979")</f>
      </c>
      <c r="B89" s="4" t="s">
        <f>=HYPERLINK("https://www.leilaoonline.net/lote/detalhe/283915", " Aprox. 19 Conjuntos de tomada fixa 2p t 10a com placa cinza 4x2 Perlex NOVOS na caixa")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170,00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=HYPERLINK("https://www.leilaoonline.net/lote/detalhe/283920", "980")</f>
      </c>
      <c r="B90" s="4" t="s">
        <f>=HYPERLINK("https://www.leilaoonline.net/lote/detalhe/283920", " Aprox. 17 Conjuntos de tomada fixa 2p t 10a com placa cinza 4x2 Perlex NOVOS na caixa")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160,00</t>
        </is>
      </c>
      <c r="F90" s="4" t="inlineStr">
        <is>
          <t>20.00</t>
        </is>
      </c>
    </row>
    <row collapsed="false" customFormat="false" customHeight="false" hidden="false" ht="12.1" outlineLevel="0" r="91">
      <c r="A91" s="5" t="s">
        <f>=HYPERLINK("https://www.leilaoonline.net/lote/detalhe/283912", "981")</f>
      </c>
      <c r="B91" s="4" t="s">
        <f>=HYPERLINK("https://www.leilaoonline.net/lote/detalhe/283912", " Aprox. 20 Conjuntos placa interruptor 3 teclas 4x2 cinza 10a 250v Perlex Novos na caixa")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=HYPERLINK("https://www.leilaoonline.net/lote/detalhe/283914", "982")</f>
      </c>
      <c r="B92" s="4" t="s">
        <f>=HYPERLINK("https://www.leilaoonline.net/lote/detalhe/283914", " Aprox. 10 Cercadores/Grades de isolamento modular Por módulo Altura 800mm x Largura 450mm - 6 módulos no total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20.00</t>
        </is>
      </c>
    </row>
    <row collapsed="false" customFormat="false" customHeight="false" hidden="false" ht="12.1" outlineLevel="0" r="93">
      <c r="A93" s="5" t="s">
        <f>=HYPERLINK("https://www.leilaoonline.net/lote/detalhe/283908", "983")</f>
      </c>
      <c r="B93" s="4" t="s">
        <f>=HYPERLINK("https://www.leilaoonline.net/lote/detalhe/283908", " Aprox. 17 interruptores 3 teclas 10a Perlex Branco Novo na caixa")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170,00</t>
        </is>
      </c>
      <c r="F93" s="4" t="inlineStr">
        <is>
          <t>20.00</t>
        </is>
      </c>
    </row>
    <row collapsed="false" customFormat="false" customHeight="false" hidden="false" ht="12.1" outlineLevel="0" r="94">
      <c r="A94" s="5" t="s">
        <f>=HYPERLINK("https://www.leilaoonline.net/lote/detalhe/284135", "984")</f>
      </c>
      <c r="B94" s="4" t="s">
        <f>=HYPERLINK("https://www.leilaoonline.net/lote/detalhe/284135", "1 bomba d'água Thebe Motor 15cv Rpm 3550 Ano 2024")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5.500,00</t>
        </is>
      </c>
      <c r="F94" s="4" t="inlineStr">
        <is>
          <t>20.00</t>
        </is>
      </c>
    </row>
    <row collapsed="false" customFormat="false" customHeight="false" hidden="false" ht="12.1" outlineLevel="0" r="95">
      <c r="A95" s="5" t="s">
        <f>=HYPERLINK("https://www.leilaoonline.net/lote/detalhe/284136", "985")</f>
      </c>
      <c r="B95" s="4" t="s">
        <f>=HYPERLINK("https://www.leilaoonline.net/lote/detalhe/284136", "1 bomba d'água Thebe Motor 15cv Rpm 3550 Ano 2024")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5.500,00</t>
        </is>
      </c>
      <c r="F95" s="4" t="inlineStr">
        <is>
          <t>20.00</t>
        </is>
      </c>
    </row>
    <row collapsed="false" customFormat="false" customHeight="false" hidden="false" ht="12.1" outlineLevel="0" r="96">
      <c r="A96" s="5" t="s">
        <f>=HYPERLINK("https://www.leilaoonline.net/lote/detalhe/284780", "986")</f>
      </c>
      <c r="B96" s="4" t="s">
        <f>=HYPERLINK("https://www.leilaoonline.net/lote/detalhe/284780", "APROX. 600 UN. BARRA ROSCADA ( 250 peças de 3 m, 300 peças de 1,20m E 50 peça de 1,80m)")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1.800,00</t>
        </is>
      </c>
      <c r="F96" s="4" t="inlineStr">
        <is>
          <t>20.00</t>
        </is>
      </c>
    </row>
    <row collapsed="false" customFormat="false" customHeight="false" hidden="false" ht="12.1" outlineLevel="0" r="97">
      <c r="A97" s="5" t="s">
        <f>=HYPERLINK("https://www.leilaoonline.net/lote/detalhe/284781", "987")</f>
      </c>
      <c r="B97" s="4" t="s">
        <f>=HYPERLINK("https://www.leilaoonline.net/lote/detalhe/284781", "APROX. 420 UN. Eletroduto Galvanizado 3 metros de comprimento / Medidas variadas de 3/4 a 4 polegadas")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20.00</t>
        </is>
      </c>
    </row>
    <row collapsed="false" customFormat="false" customHeight="false" hidden="false" ht="12.1" outlineLevel="0" r="98">
      <c r="A98" s="5" t="s">
        <f>=HYPERLINK("https://www.leilaoonline.net/lote/detalhe/281975", "1000")</f>
      </c>
      <c r="B98" s="4" t="s">
        <f>=HYPERLINK("https://www.leilaoonline.net/lote/detalhe/281975", "APROX. 107 UN. MACACOS HIDRÁULICAS DIVERSOS SENDO; (1 ton = 1 peça) (2 ton = 2 peças ) (4 ton = 83 peças )(10 ton = 2 peças ) (30 ton = 1 peça)  (32 ton = 9 peças) (50 ton = 9 peças)")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=HYPERLINK("https://www.leilaoonline.net/lote/detalhe/281840", "1004")</f>
      </c>
      <c r="B99" s="4" t="s">
        <f>=HYPERLINK("https://www.leilaoonline.net/lote/detalhe/281840", "02 DOBRADEIRAS DE TUBOS COM ACESSÓRIOS")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=HYPERLINK("https://www.leilaoonline.net/lote/detalhe/281830", "1010")</f>
      </c>
      <c r="B100" s="4" t="s">
        <f>=HYPERLINK("https://www.leilaoonline.net/lote/detalhe/281830", " MAQUINA PARA REVISAR E MEDIR TECIDO – LARGURA 1.800MM")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=HYPERLINK("https://www.leilaoonline.net/lote/detalhe/284137", "1015")</f>
      </c>
      <c r="B101" s="4" t="s">
        <f>=HYPERLINK("https://www.leilaoonline.net/lote/detalhe/284137", " 01 REDUTOR - RELAÇÃO 1:50")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350.00</t>
        </is>
      </c>
    </row>
    <row collapsed="false" customFormat="false" customHeight="false" hidden="false" ht="12.1" outlineLevel="0" r="102">
      <c r="A102" s="5" t="s">
        <f>=HYPERLINK("https://www.leilaoonline.net/lote/detalhe/281841", "1019")</f>
      </c>
      <c r="B102" s="4" t="s">
        <f>=HYPERLINK("https://www.leilaoonline.net/lote/detalhe/281841", "20 UN. TACOMETROS DE CONTATO DIGITAL MINIPA MOD. 2245A - SEM USO ( NO ESTADO)")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2.800,00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=HYPERLINK("https://www.leilaoonline.net/lote/detalhe/281831", "1023")</f>
      </c>
      <c r="B103" s="4" t="s">
        <f>=HYPERLINK("https://www.leilaoonline.net/lote/detalhe/281831", "APROX. 31 CHAVES TORQUIMETROS E 2 DINAMÔMETRS PARA MOLA E 1 MANÔMETRO")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=HYPERLINK("https://www.leilaoonline.net/lote/detalhe/281835", "1028")</f>
      </c>
      <c r="B104" s="4" t="s">
        <f>=HYPERLINK("https://www.leilaoonline.net/lote/detalhe/281835", " SONDA/GUIA PASSA FIO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=HYPERLINK("https://www.leilaoonline.net/lote/detalhe/281833", "1029")</f>
      </c>
      <c r="B105" s="4" t="s">
        <f>=HYPERLINK("https://www.leilaoonline.net/lote/detalhe/281833", " BAGAGEIRO/SUPORTE PARA ESCADA /COM REGULAGEM")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230,00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=HYPERLINK("https://www.leilaoonline.net/lote/detalhe/281832", "1030")</f>
      </c>
      <c r="B106" s="4" t="s">
        <f>=HYPERLINK("https://www.leilaoonline.net/lote/detalhe/281832", " BAGAGEIRO/SUPORTE PARA ESCADA /COM REGULAGEM")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230,00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=HYPERLINK("https://www.leilaoonline.net/lote/detalhe/281836", "1031")</f>
      </c>
      <c r="B107" s="4" t="s">
        <f>=HYPERLINK("https://www.leilaoonline.net/lote/detalhe/281836", " BAGAGEIRO/SUPORTE PARA ESCADA /COM REGULAGEM")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230,00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=HYPERLINK("https://www.leilaoonline.net/lote/detalhe/281838", "1032")</f>
      </c>
      <c r="B108" s="4" t="s">
        <f>=HYPERLINK("https://www.leilaoonline.net/lote/detalhe/281838", " 05 MOTORES DC 24V COM CAIXA DE REDUÇÃO (SEM USO)")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=HYPERLINK("https://www.leilaoonline.net/lote/detalhe/281837", "1033")</f>
      </c>
      <c r="B109" s="4" t="s">
        <f>=HYPERLINK("https://www.leilaoonline.net/lote/detalhe/281837", " 05 MOTORES DC 24V COM CAIXA DE REDUÇÃO (SEM USO)")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=HYPERLINK("https://www.leilaoonline.net/lote/detalhe/281834", "1034")</f>
      </c>
      <c r="B110" s="4" t="s">
        <f>=HYPERLINK("https://www.leilaoonline.net/lote/detalhe/281834", " 05 MOTORES DC 24V COM CAIXA DE REDUÇÃO (SEM USO)")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=HYPERLINK("https://www.leilaoonline.net/lote/detalhe/281839", "1044")</f>
      </c>
      <c r="B111" s="4" t="s">
        <f>=HYPERLINK("https://www.leilaoonline.net/lote/detalhe/281839", "SERVO MOTOR - SEM USO")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1.600,00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=HYPERLINK("https://www.leilaoonline.net/lote/detalhe/281827", "2008")</f>
      </c>
      <c r="B112" s="4" t="s">
        <f>=HYPERLINK("https://www.leilaoonline.net/lote/detalhe/281827", " REDUTOR TRANSMOTECNICA RELACAD 1:66")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=HYPERLINK("https://www.leilaoonline.net/lote/detalhe/281826", "2009")</f>
      </c>
      <c r="B113" s="4" t="s">
        <f>=HYPERLINK("https://www.leilaoonline.net/lote/detalhe/281826", " REDUTOR TRANSMOTECNICA RELACAD 1:66")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2026-08-26T03:34:43.00Z</dcterms:created>
  <dc:creator>Tellks Tecnologia</dc:creator>
  <cp:revision>0</cp:revision>
</cp:coreProperties>
</file>